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umentazione A.S. 2022_2023\ORARIO 2022_2023\ORARIO 2022_2023\ORARIO DA PUBBLICARE\"/>
    </mc:Choice>
  </mc:AlternateContent>
  <bookViews>
    <workbookView xWindow="0" yWindow="0" windowWidth="15765" windowHeight="1140"/>
  </bookViews>
  <sheets>
    <sheet name="Foglio1" sheetId="1" r:id="rId1"/>
  </sheets>
  <externalReferences>
    <externalReference r:id="rId2"/>
  </externalReferences>
  <definedNames>
    <definedName name="docenti_2">'[1]Ore docenti'!$A$2:$A$104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 l="1"/>
  <c r="I97" i="1"/>
  <c r="H97" i="1"/>
  <c r="G97" i="1"/>
  <c r="F97" i="1"/>
  <c r="E97" i="1"/>
  <c r="D97" i="1"/>
  <c r="C97" i="1"/>
  <c r="J95" i="1"/>
  <c r="I95" i="1"/>
  <c r="H95" i="1"/>
  <c r="F95" i="1"/>
  <c r="E95" i="1"/>
  <c r="D95" i="1"/>
  <c r="C95" i="1"/>
  <c r="J93" i="1"/>
  <c r="I93" i="1"/>
  <c r="H93" i="1"/>
  <c r="F93" i="1"/>
  <c r="E93" i="1"/>
  <c r="D93" i="1"/>
  <c r="C93" i="1"/>
  <c r="J91" i="1"/>
  <c r="I91" i="1"/>
  <c r="H91" i="1"/>
  <c r="F91" i="1"/>
  <c r="E91" i="1"/>
  <c r="D91" i="1"/>
  <c r="C91" i="1"/>
  <c r="J89" i="1"/>
  <c r="I89" i="1"/>
  <c r="F89" i="1"/>
  <c r="E89" i="1"/>
  <c r="C89" i="1"/>
  <c r="J87" i="1"/>
  <c r="I87" i="1"/>
  <c r="H87" i="1"/>
  <c r="F87" i="1"/>
  <c r="E87" i="1"/>
  <c r="D87" i="1"/>
  <c r="C87" i="1"/>
  <c r="J85" i="1"/>
  <c r="I85" i="1"/>
  <c r="H85" i="1"/>
  <c r="F85" i="1"/>
  <c r="E85" i="1"/>
  <c r="D85" i="1"/>
  <c r="C85" i="1"/>
  <c r="J83" i="1"/>
  <c r="I83" i="1"/>
  <c r="H83" i="1"/>
  <c r="F83" i="1"/>
  <c r="E83" i="1"/>
  <c r="D83" i="1"/>
  <c r="C83" i="1"/>
  <c r="J81" i="1"/>
  <c r="I81" i="1"/>
  <c r="H81" i="1"/>
  <c r="G81" i="1"/>
  <c r="F81" i="1"/>
  <c r="E81" i="1"/>
  <c r="D81" i="1"/>
  <c r="C81" i="1"/>
  <c r="J79" i="1"/>
  <c r="I79" i="1"/>
  <c r="H79" i="1"/>
  <c r="G79" i="1"/>
  <c r="F79" i="1"/>
  <c r="E79" i="1"/>
  <c r="D79" i="1"/>
  <c r="C79" i="1"/>
  <c r="J77" i="1"/>
  <c r="I77" i="1"/>
  <c r="H77" i="1"/>
  <c r="G77" i="1"/>
  <c r="F77" i="1"/>
  <c r="E77" i="1"/>
  <c r="D77" i="1"/>
  <c r="C77" i="1"/>
  <c r="J75" i="1"/>
  <c r="I75" i="1"/>
  <c r="H75" i="1"/>
  <c r="G75" i="1"/>
  <c r="F75" i="1"/>
  <c r="E75" i="1"/>
  <c r="D75" i="1"/>
  <c r="C75" i="1"/>
  <c r="J73" i="1"/>
  <c r="I73" i="1"/>
  <c r="H73" i="1"/>
  <c r="G73" i="1"/>
  <c r="F73" i="1"/>
  <c r="E73" i="1"/>
  <c r="D73" i="1"/>
  <c r="C73" i="1"/>
  <c r="J71" i="1"/>
  <c r="I71" i="1"/>
  <c r="H71" i="1"/>
  <c r="G71" i="1"/>
  <c r="F71" i="1"/>
  <c r="E71" i="1"/>
  <c r="D71" i="1"/>
  <c r="C71" i="1"/>
  <c r="J69" i="1"/>
  <c r="I69" i="1"/>
  <c r="H69" i="1"/>
  <c r="G69" i="1"/>
  <c r="F69" i="1"/>
  <c r="E69" i="1"/>
  <c r="D69" i="1"/>
  <c r="C69" i="1"/>
  <c r="J67" i="1"/>
  <c r="I67" i="1"/>
  <c r="H67" i="1"/>
  <c r="G67" i="1"/>
  <c r="F67" i="1"/>
  <c r="E67" i="1"/>
  <c r="D67" i="1"/>
  <c r="C67" i="1"/>
  <c r="J65" i="1"/>
  <c r="F65" i="1"/>
  <c r="J63" i="1"/>
  <c r="F63" i="1"/>
  <c r="J61" i="1"/>
  <c r="I61" i="1"/>
  <c r="H61" i="1"/>
  <c r="G61" i="1"/>
  <c r="F61" i="1"/>
  <c r="E61" i="1"/>
  <c r="D61" i="1"/>
  <c r="C61" i="1"/>
  <c r="J59" i="1"/>
  <c r="I59" i="1"/>
  <c r="H59" i="1"/>
  <c r="G59" i="1"/>
  <c r="F59" i="1"/>
  <c r="E59" i="1"/>
  <c r="D59" i="1"/>
  <c r="C59" i="1"/>
  <c r="J57" i="1"/>
  <c r="I57" i="1"/>
  <c r="H57" i="1"/>
  <c r="G57" i="1"/>
  <c r="F57" i="1"/>
  <c r="E57" i="1"/>
  <c r="D57" i="1"/>
  <c r="C57" i="1"/>
  <c r="J55" i="1"/>
  <c r="I55" i="1"/>
  <c r="H55" i="1"/>
  <c r="G55" i="1"/>
  <c r="F55" i="1"/>
  <c r="E55" i="1"/>
  <c r="D55" i="1"/>
  <c r="C55" i="1"/>
  <c r="J53" i="1"/>
  <c r="I53" i="1"/>
  <c r="H53" i="1"/>
  <c r="G53" i="1"/>
  <c r="F53" i="1"/>
  <c r="E53" i="1"/>
  <c r="D53" i="1"/>
  <c r="C53" i="1"/>
  <c r="J51" i="1"/>
  <c r="I51" i="1"/>
  <c r="H51" i="1"/>
  <c r="G51" i="1"/>
  <c r="F51" i="1"/>
  <c r="E51" i="1"/>
  <c r="D51" i="1"/>
  <c r="C51" i="1"/>
  <c r="J49" i="1"/>
  <c r="F49" i="1"/>
  <c r="E49" i="1"/>
  <c r="J47" i="1"/>
  <c r="F47" i="1"/>
  <c r="E47" i="1"/>
  <c r="J45" i="1"/>
  <c r="I45" i="1"/>
  <c r="H45" i="1"/>
  <c r="G45" i="1"/>
  <c r="F45" i="1"/>
  <c r="E45" i="1"/>
  <c r="D45" i="1"/>
  <c r="C45" i="1"/>
  <c r="J43" i="1"/>
  <c r="I43" i="1"/>
  <c r="H43" i="1"/>
  <c r="G43" i="1"/>
  <c r="F43" i="1"/>
  <c r="E43" i="1"/>
  <c r="D43" i="1"/>
  <c r="C43" i="1"/>
  <c r="J41" i="1"/>
  <c r="I41" i="1"/>
  <c r="H41" i="1"/>
  <c r="G41" i="1"/>
  <c r="F41" i="1"/>
  <c r="E41" i="1"/>
  <c r="D41" i="1"/>
  <c r="C41" i="1"/>
  <c r="J39" i="1"/>
  <c r="I39" i="1"/>
  <c r="H39" i="1"/>
  <c r="G39" i="1"/>
  <c r="F39" i="1"/>
  <c r="E39" i="1"/>
  <c r="D39" i="1"/>
  <c r="C39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3" i="1"/>
  <c r="F33" i="1"/>
  <c r="J31" i="1"/>
  <c r="F31" i="1"/>
  <c r="J29" i="1"/>
  <c r="H29" i="1"/>
  <c r="G29" i="1"/>
  <c r="F29" i="1"/>
  <c r="E29" i="1"/>
  <c r="D29" i="1"/>
  <c r="C29" i="1"/>
  <c r="J27" i="1"/>
  <c r="I27" i="1"/>
  <c r="H27" i="1"/>
  <c r="G27" i="1"/>
  <c r="F27" i="1"/>
  <c r="E27" i="1"/>
  <c r="D27" i="1"/>
  <c r="C27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A20" i="1"/>
  <c r="A36" i="1" s="1"/>
  <c r="A52" i="1" s="1"/>
  <c r="A68" i="1" s="1"/>
  <c r="A84" i="1" s="1"/>
  <c r="J19" i="1"/>
  <c r="I19" i="1"/>
  <c r="H19" i="1"/>
  <c r="G19" i="1"/>
  <c r="F19" i="1"/>
  <c r="E19" i="1"/>
  <c r="D19" i="1"/>
  <c r="C19" i="1"/>
  <c r="J17" i="1"/>
  <c r="I17" i="1"/>
  <c r="F17" i="1"/>
  <c r="E17" i="1"/>
  <c r="D17" i="1"/>
  <c r="J15" i="1"/>
  <c r="I15" i="1"/>
  <c r="F15" i="1"/>
  <c r="E15" i="1"/>
  <c r="D15" i="1"/>
  <c r="I13" i="1"/>
  <c r="H13" i="1"/>
  <c r="G13" i="1"/>
  <c r="F13" i="1"/>
  <c r="E13" i="1"/>
  <c r="D13" i="1"/>
  <c r="C13" i="1"/>
  <c r="I11" i="1"/>
  <c r="H11" i="1"/>
  <c r="G11" i="1"/>
  <c r="E11" i="1"/>
  <c r="D11" i="1"/>
  <c r="C11" i="1"/>
  <c r="I9" i="1"/>
  <c r="H9" i="1"/>
  <c r="G9" i="1"/>
  <c r="E9" i="1"/>
  <c r="D9" i="1"/>
  <c r="C9" i="1"/>
  <c r="I7" i="1"/>
  <c r="H7" i="1"/>
  <c r="G7" i="1"/>
  <c r="E7" i="1"/>
  <c r="D7" i="1"/>
  <c r="C7" i="1"/>
  <c r="I5" i="1"/>
  <c r="H5" i="1"/>
  <c r="G5" i="1"/>
  <c r="E5" i="1"/>
  <c r="D5" i="1"/>
  <c r="C5" i="1"/>
  <c r="I3" i="1"/>
  <c r="H3" i="1"/>
  <c r="G3" i="1"/>
  <c r="E3" i="1"/>
  <c r="D3" i="1"/>
  <c r="C3" i="1"/>
</calcChain>
</file>

<file path=xl/sharedStrings.xml><?xml version="1.0" encoding="utf-8"?>
<sst xmlns="http://schemas.openxmlformats.org/spreadsheetml/2006/main" count="292" uniqueCount="60">
  <si>
    <t>ore</t>
  </si>
  <si>
    <t>I Estetisti</t>
  </si>
  <si>
    <t xml:space="preserve">II Estetisti </t>
  </si>
  <si>
    <t>III Estetisti</t>
  </si>
  <si>
    <t>IV ESTETICA</t>
  </si>
  <si>
    <t>I Acconciatori</t>
  </si>
  <si>
    <t>II Acconciatori</t>
  </si>
  <si>
    <t>III Acconciatori</t>
  </si>
  <si>
    <t>IV ACCONCIATURA</t>
  </si>
  <si>
    <t>Lun</t>
  </si>
  <si>
    <t>TEC. TRATT. VISO</t>
  </si>
  <si>
    <t xml:space="preserve">SCIENZE DELLA TERRA </t>
  </si>
  <si>
    <t xml:space="preserve">SCIENZE MATEMATICHE </t>
  </si>
  <si>
    <t>PSIC. TEC. COMUNIC. (FABI 1)</t>
  </si>
  <si>
    <t>LINGUA ITALIANA (ERM)</t>
  </si>
  <si>
    <t>TEC. DI CURA DELLA BARBA</t>
  </si>
  <si>
    <t>TECNICA APPLICATA INFORMATICA</t>
  </si>
  <si>
    <t>TEC. COMM. GEST. IMPRESA</t>
  </si>
  <si>
    <t>ANATOMIA</t>
  </si>
  <si>
    <t>OPEN DAY</t>
  </si>
  <si>
    <t>14,30-17,30</t>
  </si>
  <si>
    <t>FISIOLOGIA (DG 1E)</t>
  </si>
  <si>
    <t>TEC. DI MAKE UP</t>
  </si>
  <si>
    <t xml:space="preserve">TRICOLOGIA </t>
  </si>
  <si>
    <t>SCIENZE DELLA TERRA (DG)</t>
  </si>
  <si>
    <t>TECNICHE DI PERMANENTE (FABI 2)</t>
  </si>
  <si>
    <t>TECNICHE DI TAGLIO (D'IPPO)</t>
  </si>
  <si>
    <t>CULTURA RELIGIOSA (ERM)</t>
  </si>
  <si>
    <t>IGIENE (DG)</t>
  </si>
  <si>
    <t>ONICOTECNICA</t>
  </si>
  <si>
    <t>TEC. TRATT. CORPO E BENES. (2-3)</t>
  </si>
  <si>
    <t>Mar</t>
  </si>
  <si>
    <t>RAPPORTI ECONOMICI - DIRITTO (1-2)</t>
  </si>
  <si>
    <t xml:space="preserve">IGIENE </t>
  </si>
  <si>
    <t>STAGE FORMATIVO</t>
  </si>
  <si>
    <t>LINGUA INGLESE</t>
  </si>
  <si>
    <t>LINGUA ITALIANA (DC)</t>
  </si>
  <si>
    <t>ACCOGLIENZA (Tec.com. DS1)</t>
  </si>
  <si>
    <t>RAPPORTI STORICO SOCIALI (ERM)</t>
  </si>
  <si>
    <t>PSIC. TEC. COMUNIC. (ANG. 1- 2)</t>
  </si>
  <si>
    <t xml:space="preserve">DERMATOLOGIA </t>
  </si>
  <si>
    <t>CULTURA RELIGIOSA (DC)</t>
  </si>
  <si>
    <t>TRICOLOGIA (DG 1A)</t>
  </si>
  <si>
    <t>RAPPORTI ECONOMICI - ECONOMIA (3)</t>
  </si>
  <si>
    <t>Mer</t>
  </si>
  <si>
    <t>ACCOMPAGNAMENTO (FES3)</t>
  </si>
  <si>
    <t>DERMATOLOGIA (DG)</t>
  </si>
  <si>
    <t>TECNICHE DI ACCONCIATURA (GIAMB 3)</t>
  </si>
  <si>
    <t>SICUREZZA</t>
  </si>
  <si>
    <t xml:space="preserve">TECNICHE DI TAGLIO </t>
  </si>
  <si>
    <t>Gio</t>
  </si>
  <si>
    <t>ED. FISICA</t>
  </si>
  <si>
    <t>TEC. DI DEPIL.- EPILAZ (LALLI 1-2-3)</t>
  </si>
  <si>
    <t>ACCOGLIENZA/ORIENTAMENTO (CHINI 3)</t>
  </si>
  <si>
    <t>TECNICA OPERATIVA (GIAMB 2-3)</t>
  </si>
  <si>
    <t xml:space="preserve">TECNICHE ASCIUGATURA </t>
  </si>
  <si>
    <t>Ven</t>
  </si>
  <si>
    <t>TEC. TRATT. CORPO (1)</t>
  </si>
  <si>
    <t>ELEMENTI DI CHIMICA E COSMETOLOGIA</t>
  </si>
  <si>
    <t>Sab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</si>
</sst>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0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9" xfId="0" applyFont="1" applyFill="1" applyBorder="1"/>
    <xf numFmtId="0" fontId="2" fillId="0" borderId="10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horizontal="center" vertical="center" shrinkToFit="1"/>
    </xf>
    <xf numFmtId="14" fontId="3" fillId="0" borderId="11" xfId="0" applyNumberFormat="1" applyFont="1" applyFill="1" applyBorder="1"/>
    <xf numFmtId="0" fontId="1" fillId="0" borderId="11" xfId="0" applyFont="1" applyFill="1" applyBorder="1" applyAlignment="1">
      <alignment horizontal="center" vertical="center"/>
    </xf>
    <xf numFmtId="14" fontId="1" fillId="0" borderId="11" xfId="0" applyNumberFormat="1" applyFont="1" applyFill="1" applyBorder="1"/>
    <xf numFmtId="0" fontId="2" fillId="3" borderId="9" xfId="0" applyNumberFormat="1" applyFont="1" applyFill="1" applyBorder="1" applyAlignment="1">
      <alignment horizontal="center" vertical="center" shrinkToFit="1"/>
    </xf>
    <xf numFmtId="0" fontId="1" fillId="0" borderId="11" xfId="0" applyFont="1" applyFill="1" applyBorder="1"/>
    <xf numFmtId="0" fontId="3" fillId="4" borderId="11" xfId="0" applyFont="1" applyFill="1" applyBorder="1"/>
    <xf numFmtId="0" fontId="2" fillId="3" borderId="5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1" fillId="0" borderId="11" xfId="0" applyFont="1" applyBorder="1"/>
    <xf numFmtId="0" fontId="2" fillId="3" borderId="10" xfId="0" applyNumberFormat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NumberFormat="1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shrinkToFit="1"/>
    </xf>
    <xf numFmtId="0" fontId="2" fillId="4" borderId="7" xfId="0" applyFont="1" applyFill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shrinkToFit="1"/>
    </xf>
    <xf numFmtId="0" fontId="2" fillId="4" borderId="9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/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2" fillId="0" borderId="15" xfId="0" applyNumberFormat="1" applyFont="1" applyFill="1" applyBorder="1" applyAlignment="1">
      <alignment horizontal="center" vertical="center" shrinkToFit="1"/>
    </xf>
    <xf numFmtId="0" fontId="2" fillId="4" borderId="15" xfId="0" applyNumberFormat="1" applyFont="1" applyFill="1" applyBorder="1" applyAlignment="1">
      <alignment horizontal="center" vertical="center" shrinkToFit="1"/>
    </xf>
    <xf numFmtId="0" fontId="2" fillId="0" borderId="16" xfId="0" applyNumberFormat="1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19" xfId="0" applyFont="1" applyFill="1" applyBorder="1"/>
    <xf numFmtId="0" fontId="1" fillId="0" borderId="2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shrinkToFit="1"/>
    </xf>
    <xf numFmtId="0" fontId="1" fillId="0" borderId="21" xfId="0" applyFont="1" applyFill="1" applyBorder="1"/>
    <xf numFmtId="0" fontId="4" fillId="5" borderId="9" xfId="0" applyNumberFormat="1" applyFont="1" applyFill="1" applyBorder="1" applyAlignment="1">
      <alignment horizontal="center" vertical="center" shrinkToFit="1"/>
    </xf>
    <xf numFmtId="14" fontId="1" fillId="0" borderId="22" xfId="0" applyNumberFormat="1" applyFont="1" applyFill="1" applyBorder="1"/>
    <xf numFmtId="0" fontId="4" fillId="5" borderId="5" xfId="0" applyFont="1" applyFill="1" applyBorder="1" applyAlignment="1">
      <alignment horizontal="center" vertical="center" shrinkToFit="1"/>
    </xf>
    <xf numFmtId="0" fontId="4" fillId="5" borderId="10" xfId="0" applyNumberFormat="1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1" fillId="0" borderId="22" xfId="0" applyFont="1" applyFill="1" applyBorder="1"/>
    <xf numFmtId="0" fontId="1" fillId="0" borderId="22" xfId="0" applyFont="1" applyFill="1" applyBorder="1" applyAlignment="1">
      <alignment shrinkToFit="1"/>
    </xf>
    <xf numFmtId="0" fontId="1" fillId="0" borderId="23" xfId="0" applyFont="1" applyFill="1" applyBorder="1" applyAlignment="1">
      <alignment shrinkToFit="1"/>
    </xf>
    <xf numFmtId="0" fontId="1" fillId="0" borderId="24" xfId="0" applyFont="1" applyFill="1" applyBorder="1"/>
    <xf numFmtId="0" fontId="1" fillId="0" borderId="25" xfId="0" applyFont="1" applyFill="1" applyBorder="1" applyAlignment="1">
      <alignment horizontal="center" vertical="center"/>
    </xf>
    <xf numFmtId="0" fontId="4" fillId="5" borderId="15" xfId="0" applyNumberFormat="1" applyFont="1" applyFill="1" applyBorder="1" applyAlignment="1">
      <alignment horizontal="center" vertical="center" shrinkToFit="1"/>
    </xf>
  </cellXfs>
  <cellStyles count="1">
    <cellStyle name="Normale" xfId="0" builtinId="0"/>
  </cellStyles>
  <dxfs count="98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azione%20A.S.%202022_2023/ORARIO%202022_2023/ORARIO%202022_2023/ORARIO%202022_2023%20RIVERSATO%20%2028%20SETT.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 docenti"/>
      <sheetName val="12-17 SETT"/>
      <sheetName val="19-24 SETT"/>
      <sheetName val="26-1 OTT"/>
      <sheetName val="3-8 OTT"/>
      <sheetName val="10-15 OTT"/>
      <sheetName val="17-22 OTT"/>
      <sheetName val="24-29 OTT"/>
      <sheetName val="31-05 NOV"/>
      <sheetName val="07-12 NOV"/>
      <sheetName val="14-19 NOV"/>
      <sheetName val="21-26 NOV"/>
      <sheetName val="28-3 DIC"/>
      <sheetName val="5-10 DIC"/>
      <sheetName val="12-17 DIC"/>
      <sheetName val="19-24 DIC"/>
      <sheetName val="26-31 DIC"/>
      <sheetName val="2-7 GEN"/>
      <sheetName val="9-14 GEN"/>
      <sheetName val="16-21 GEN"/>
      <sheetName val="23-28 GEN"/>
      <sheetName val="30-4 FEB"/>
      <sheetName val="6-11 FEB"/>
      <sheetName val="13-18 FEB"/>
      <sheetName val="20-25 FEB"/>
      <sheetName val="27-4 MARZO"/>
      <sheetName val="6-11 MARZO"/>
      <sheetName val="13-18 MARZO"/>
      <sheetName val="20-25 MARZO"/>
      <sheetName val="27-1 APRILE"/>
      <sheetName val="3-8 APRILE"/>
      <sheetName val="10-15 APRILE"/>
      <sheetName val="17-22 APRILE"/>
      <sheetName val="24-29 APRILE"/>
      <sheetName val="1-6 MAGGIO"/>
      <sheetName val="8-13 MAGGIO"/>
      <sheetName val="15-20 MAGGIO"/>
      <sheetName val="22-27 MAGGIO"/>
      <sheetName val="29-3 GIUGNO"/>
      <sheetName val="5-10 GIUGNO"/>
      <sheetName val="12-17 GIUGNO"/>
      <sheetName val="19-24 GIUGNO"/>
      <sheetName val="26-1 LUGLIO"/>
      <sheetName val="Foglio1"/>
    </sheetNames>
    <sheetDataSet>
      <sheetData sheetId="0">
        <row r="2">
          <cell r="A2" t="str">
            <v>IGIENE (DG)</v>
          </cell>
          <cell r="B2" t="str">
            <v>DI GIOVANNI</v>
          </cell>
        </row>
        <row r="3">
          <cell r="A3" t="str">
            <v>ANATOMIA (DG)</v>
          </cell>
          <cell r="B3" t="str">
            <v>DI GIOVANNI</v>
          </cell>
        </row>
        <row r="4">
          <cell r="A4" t="str">
            <v>TRICOLOGIA (DG 1A)</v>
          </cell>
          <cell r="B4" t="str">
            <v>DI GIOVANNI</v>
          </cell>
        </row>
        <row r="5">
          <cell r="A5" t="str">
            <v>DERMATOLOGIA (DG)</v>
          </cell>
          <cell r="B5" t="str">
            <v>DI GIOVANNI</v>
          </cell>
        </row>
        <row r="6">
          <cell r="A6" t="str">
            <v>FISIOLOGIA (DG 1E)</v>
          </cell>
          <cell r="B6" t="str">
            <v>DI GIOVANNI</v>
          </cell>
        </row>
        <row r="7">
          <cell r="A7" t="str">
            <v>COSMETOLOGIA (DG 1A)</v>
          </cell>
          <cell r="B7" t="str">
            <v>DI GIOVANNI</v>
          </cell>
        </row>
        <row r="8">
          <cell r="A8" t="str">
            <v>SCIENZE DELLA TERRA (DG)</v>
          </cell>
          <cell r="B8" t="str">
            <v>DI GIOVANNI</v>
          </cell>
        </row>
        <row r="9">
          <cell r="A9" t="str">
            <v>ECOLOGIA (DG)</v>
          </cell>
          <cell r="B9" t="str">
            <v>DI GIOVANNI</v>
          </cell>
        </row>
        <row r="10">
          <cell r="A10" t="str">
            <v>VALUTAZIONE (DG)</v>
          </cell>
          <cell r="B10" t="str">
            <v>DI GIOVANNI</v>
          </cell>
        </row>
        <row r="11">
          <cell r="A11" t="str">
            <v xml:space="preserve">IGIENE </v>
          </cell>
          <cell r="B11" t="str">
            <v>SAMPALMIERI</v>
          </cell>
        </row>
        <row r="12">
          <cell r="A12" t="str">
            <v>ANATOMIA</v>
          </cell>
          <cell r="B12" t="str">
            <v>SAMPALMIERI</v>
          </cell>
        </row>
        <row r="13">
          <cell r="A13" t="str">
            <v xml:space="preserve">TRICOLOGIA </v>
          </cell>
          <cell r="B13" t="str">
            <v>SAMPALMIERI</v>
          </cell>
        </row>
        <row r="14">
          <cell r="A14" t="str">
            <v xml:space="preserve">DERMATOLOGIA </v>
          </cell>
          <cell r="B14" t="str">
            <v>SAMPALMIERI</v>
          </cell>
        </row>
        <row r="15">
          <cell r="A15" t="str">
            <v>ELEMENTI DI CHIMICA E COSMETOLOGIA</v>
          </cell>
          <cell r="B15" t="str">
            <v>SAMPALMIERI</v>
          </cell>
        </row>
        <row r="16">
          <cell r="A16" t="str">
            <v xml:space="preserve">COSMETOLOGIA </v>
          </cell>
          <cell r="B16" t="str">
            <v>SAMPALMIERI</v>
          </cell>
        </row>
        <row r="17">
          <cell r="A17" t="str">
            <v xml:space="preserve">PRINCIPI DI SCIENZE DELL'ALIMENTAZIONE </v>
          </cell>
          <cell r="B17" t="str">
            <v>SAMPALMIERI</v>
          </cell>
        </row>
        <row r="18">
          <cell r="A18" t="str">
            <v xml:space="preserve">FISIOLOGIA </v>
          </cell>
          <cell r="B18" t="str">
            <v>SAMPALMIERI</v>
          </cell>
        </row>
        <row r="19">
          <cell r="A19" t="str">
            <v xml:space="preserve">SCIENZE DELLA TERRA </v>
          </cell>
          <cell r="B19" t="str">
            <v>SAMPALMIERI</v>
          </cell>
        </row>
        <row r="20">
          <cell r="A20" t="str">
            <v xml:space="preserve">ECOLOGIA </v>
          </cell>
          <cell r="B20" t="str">
            <v>SAMPALMIERI</v>
          </cell>
        </row>
        <row r="21">
          <cell r="A21" t="str">
            <v xml:space="preserve">VALUTAZIONE </v>
          </cell>
          <cell r="B21" t="str">
            <v>SAMPALMIERI</v>
          </cell>
        </row>
        <row r="22">
          <cell r="A22" t="str">
            <v xml:space="preserve">SCIENZE MATEMATICHE </v>
          </cell>
          <cell r="B22" t="str">
            <v>FERRANTE</v>
          </cell>
        </row>
        <row r="23">
          <cell r="A23" t="str">
            <v>VALUTAZIONE (MAT.)</v>
          </cell>
          <cell r="B23" t="str">
            <v>FERRANTE</v>
          </cell>
        </row>
        <row r="24">
          <cell r="A24" t="str">
            <v>TEC. COMM. GEST. IMPRESA</v>
          </cell>
          <cell r="B24" t="str">
            <v>DE SANTIS</v>
          </cell>
        </row>
        <row r="25">
          <cell r="A25" t="str">
            <v>VALUTAZIONE GEST. (DS)</v>
          </cell>
          <cell r="B25" t="str">
            <v>DE SANTIS</v>
          </cell>
        </row>
        <row r="26">
          <cell r="A26" t="str">
            <v>ACCOGLIENZA (Tec.com. DS1)</v>
          </cell>
          <cell r="B26" t="str">
            <v>DE SANTIS</v>
          </cell>
        </row>
        <row r="27">
          <cell r="A27" t="str">
            <v>RAPPORTI ECONOMICI - DIRITTO (1-2)</v>
          </cell>
          <cell r="B27" t="str">
            <v>FESTUCCIA</v>
          </cell>
        </row>
        <row r="28">
          <cell r="A28" t="str">
            <v>RAPPORTI ECONOMICI - ECONOMIA (3)</v>
          </cell>
          <cell r="B28" t="str">
            <v>FESTUCCIA</v>
          </cell>
        </row>
        <row r="29">
          <cell r="A29" t="str">
            <v>SICUREZZA</v>
          </cell>
          <cell r="B29" t="str">
            <v>FESTUCCIA</v>
          </cell>
        </row>
        <row r="30">
          <cell r="A30" t="str">
            <v>VALUTAZIONE (FES)</v>
          </cell>
          <cell r="B30" t="str">
            <v>FESTUCCIA</v>
          </cell>
        </row>
        <row r="31">
          <cell r="A31" t="str">
            <v>ACCOMPAGNAMENTO (FES3)</v>
          </cell>
          <cell r="B31" t="str">
            <v>FESTUCCIA</v>
          </cell>
        </row>
        <row r="32">
          <cell r="A32" t="str">
            <v>ACCOGLIENZA/ORIENTAMENTO (FES3)</v>
          </cell>
          <cell r="B32" t="str">
            <v>FESTUCCIA</v>
          </cell>
        </row>
        <row r="33">
          <cell r="A33" t="str">
            <v>LINGUA INGLESE</v>
          </cell>
          <cell r="B33" t="str">
            <v>FORTUNA</v>
          </cell>
        </row>
        <row r="34">
          <cell r="A34" t="str">
            <v>VALUTAZIONE (FORT)</v>
          </cell>
          <cell r="B34" t="str">
            <v>FORTUNA</v>
          </cell>
        </row>
        <row r="35">
          <cell r="A35" t="str">
            <v>TECNICA APPLICATA INFORMATICA</v>
          </cell>
          <cell r="B35" t="str">
            <v>CHINI</v>
          </cell>
        </row>
        <row r="36">
          <cell r="A36" t="str">
            <v>VALUTAZIONE (CH)</v>
          </cell>
          <cell r="B36" t="str">
            <v>CHINI</v>
          </cell>
        </row>
        <row r="37">
          <cell r="A37" t="str">
            <v>ACCOGLIENZA/ORIENTAMENTO (CHINI 3)</v>
          </cell>
          <cell r="B37" t="str">
            <v>CHINI</v>
          </cell>
        </row>
        <row r="38">
          <cell r="A38" t="str">
            <v>ACCOGLIENZA (Inf. CH1)</v>
          </cell>
          <cell r="B38" t="str">
            <v>CHINI</v>
          </cell>
        </row>
        <row r="39">
          <cell r="A39" t="str">
            <v>LINGUA ITALIANA (ERM)</v>
          </cell>
          <cell r="B39" t="str">
            <v>ERMINI</v>
          </cell>
        </row>
        <row r="40">
          <cell r="A40" t="str">
            <v>RAPPORTI STORICO SOCIALI (ERM)</v>
          </cell>
          <cell r="B40" t="str">
            <v>ERMINI</v>
          </cell>
        </row>
        <row r="41">
          <cell r="A41" t="str">
            <v>CULTURA RELIGIOSA (ERM)</v>
          </cell>
          <cell r="B41" t="str">
            <v>ERMINI</v>
          </cell>
        </row>
        <row r="42">
          <cell r="A42" t="str">
            <v>ORIENTAMENTO (ERM)</v>
          </cell>
          <cell r="B42" t="str">
            <v>ERMINI</v>
          </cell>
        </row>
        <row r="43">
          <cell r="A43" t="str">
            <v>VALUTAZIONE (ERM)</v>
          </cell>
          <cell r="B43" t="str">
            <v>ERMINI</v>
          </cell>
        </row>
        <row r="44">
          <cell r="A44" t="str">
            <v>ACCOGLIENZA/ORIENTAMENTO(ERM)</v>
          </cell>
          <cell r="B44" t="str">
            <v>ERMINI</v>
          </cell>
        </row>
        <row r="45">
          <cell r="A45" t="str">
            <v>LINGUA ITALIANA (DC)</v>
          </cell>
          <cell r="B45" t="str">
            <v>DI COSIMO</v>
          </cell>
        </row>
        <row r="46">
          <cell r="A46" t="str">
            <v>RAPPORTI STORICO SOCIALI  (DC)</v>
          </cell>
          <cell r="B46" t="str">
            <v>DI COSIMO</v>
          </cell>
        </row>
        <row r="47">
          <cell r="A47" t="str">
            <v>CULTURA RELIGIOSA (DC)</v>
          </cell>
          <cell r="B47" t="str">
            <v>DI COSIMO</v>
          </cell>
        </row>
        <row r="48">
          <cell r="A48" t="str">
            <v>ED. FISICA</v>
          </cell>
          <cell r="B48" t="str">
            <v>XHIMO</v>
          </cell>
        </row>
        <row r="49">
          <cell r="A49" t="str">
            <v>PSIC. TEC. COMUNIC. (ANG. 1- 2)</v>
          </cell>
          <cell r="B49" t="str">
            <v>ANGELETTI</v>
          </cell>
        </row>
        <row r="50">
          <cell r="A50" t="str">
            <v>TECNICA OPERATIVA (LALLI 1-2-3)</v>
          </cell>
          <cell r="B50" t="str">
            <v>LALLINI</v>
          </cell>
        </row>
        <row r="51">
          <cell r="A51" t="str">
            <v>TEC. TRATT. CORPO (1)</v>
          </cell>
          <cell r="B51" t="str">
            <v>SPACCAPANICCIA</v>
          </cell>
        </row>
        <row r="52">
          <cell r="A52" t="str">
            <v>TEC. TRATT. CORPO E BENES. (2-3)</v>
          </cell>
          <cell r="B52" t="str">
            <v>SPACCAPANICCIA</v>
          </cell>
        </row>
        <row r="53">
          <cell r="A53" t="str">
            <v>TEC. DI DEPIL.- EPILAZ (LALLI 1-2-3)</v>
          </cell>
          <cell r="B53" t="str">
            <v>LALLINI</v>
          </cell>
        </row>
        <row r="54">
          <cell r="A54" t="str">
            <v>VALUTAZIONE (SPACCA 1-2)</v>
          </cell>
          <cell r="B54" t="str">
            <v>SPACCAPANICCIA</v>
          </cell>
        </row>
        <row r="55">
          <cell r="A55" t="str">
            <v>PSIC. TEC. COMUNIC. (LALLI 3)</v>
          </cell>
          <cell r="B55" t="str">
            <v>LALLINI</v>
          </cell>
        </row>
        <row r="56">
          <cell r="A56" t="str">
            <v>TEC. TRATT. VISO</v>
          </cell>
          <cell r="B56" t="str">
            <v>ANGELETTI</v>
          </cell>
        </row>
        <row r="57">
          <cell r="A57" t="str">
            <v>TEC. DI MAKE UP</v>
          </cell>
          <cell r="B57" t="str">
            <v>ANGELETTI</v>
          </cell>
        </row>
        <row r="58">
          <cell r="A58" t="str">
            <v>TEC. MANICURE E PEDICURE</v>
          </cell>
          <cell r="B58" t="str">
            <v>ANGELETTI</v>
          </cell>
        </row>
        <row r="59">
          <cell r="A59" t="str">
            <v>ONICOTECNICA</v>
          </cell>
          <cell r="B59" t="str">
            <v>ANGELETTI</v>
          </cell>
        </row>
        <row r="60">
          <cell r="A60" t="str">
            <v>PSIC. TEC. COMUNIC. (SPACCA 3)</v>
          </cell>
          <cell r="B60" t="str">
            <v>SPACCAPANICCIA</v>
          </cell>
        </row>
        <row r="61">
          <cell r="A61" t="str">
            <v>VALUTAZIONE (ANG.)</v>
          </cell>
          <cell r="B61" t="str">
            <v>ANGELETTI</v>
          </cell>
        </row>
        <row r="62">
          <cell r="A62" t="str">
            <v>TEC. DI CURA DELLA BARBA</v>
          </cell>
          <cell r="B62" t="str">
            <v>D'IPPOLITO</v>
          </cell>
        </row>
        <row r="63">
          <cell r="A63" t="str">
            <v>TECNICHE DI TAGLIO (D'IPPO)</v>
          </cell>
          <cell r="B63" t="str">
            <v>D'IPPOLITO</v>
          </cell>
        </row>
        <row r="64">
          <cell r="A64" t="str">
            <v>VALUTAZIONE  (FABI 1-2)</v>
          </cell>
          <cell r="B64" t="str">
            <v>FABI</v>
          </cell>
        </row>
        <row r="65">
          <cell r="A65" t="str">
            <v>TECNICA OPERATIVA (FABI 1)</v>
          </cell>
          <cell r="B65" t="str">
            <v>FABI</v>
          </cell>
        </row>
        <row r="66">
          <cell r="A66" t="str">
            <v>PSIC. TEC. COMUNIC. (D'IPPO 3)</v>
          </cell>
          <cell r="B66" t="str">
            <v>D'IPPOLITO</v>
          </cell>
        </row>
        <row r="67">
          <cell r="A67" t="str">
            <v>TECNICHE ASCIUGATURA (FABI 2)</v>
          </cell>
          <cell r="B67" t="str">
            <v>FABI</v>
          </cell>
        </row>
        <row r="68">
          <cell r="A68" t="str">
            <v>TECNICHE DI PERMANENTE (FABI 2)</v>
          </cell>
          <cell r="B68" t="str">
            <v>FABI</v>
          </cell>
        </row>
        <row r="69">
          <cell r="A69" t="str">
            <v>TECNICHE DI TAGLIO (GIAMB 3)</v>
          </cell>
          <cell r="B69" t="str">
            <v>GIAMBENEDETTI</v>
          </cell>
        </row>
        <row r="70">
          <cell r="A70" t="str">
            <v>TECNICHE DI PERMANENTE (GIAMB 3)</v>
          </cell>
          <cell r="B70" t="str">
            <v>GIAMBENEDETTI</v>
          </cell>
        </row>
        <row r="71">
          <cell r="A71" t="str">
            <v>PSIC. TEC. COMUNIC. (FABI 1)</v>
          </cell>
          <cell r="B71" t="str">
            <v>FABI</v>
          </cell>
        </row>
        <row r="72">
          <cell r="A72" t="str">
            <v xml:space="preserve">TECNICHE ASCIUGATURA </v>
          </cell>
          <cell r="B72" t="str">
            <v>GIAMBENEDETTI</v>
          </cell>
        </row>
        <row r="73">
          <cell r="A73" t="str">
            <v>TECNICHE PIGMENTAZIONE</v>
          </cell>
          <cell r="B73" t="str">
            <v>GIAMBENEDETTI</v>
          </cell>
        </row>
        <row r="74">
          <cell r="A74" t="str">
            <v xml:space="preserve">TECNICHE DI DETERSIONE </v>
          </cell>
          <cell r="B74" t="str">
            <v>GIAMBENEDETTI</v>
          </cell>
        </row>
        <row r="75">
          <cell r="A75" t="str">
            <v xml:space="preserve">TECNICHE DI TAGLIO </v>
          </cell>
          <cell r="B75" t="str">
            <v>GIAMBENEDETTI</v>
          </cell>
        </row>
        <row r="76">
          <cell r="A76" t="str">
            <v>VALUTAZIONE (GIAMB 1 -2)</v>
          </cell>
          <cell r="B76" t="str">
            <v>GIAMBENEDETTI</v>
          </cell>
        </row>
        <row r="77">
          <cell r="A77" t="str">
            <v>PSIC. TEC. COMUNIC. (GIAMB 2)</v>
          </cell>
          <cell r="B77" t="str">
            <v>GIAMBENEDETTI</v>
          </cell>
        </row>
        <row r="78">
          <cell r="A78" t="str">
            <v>TECNICA OPERATIVA (GIAMB 2-3)</v>
          </cell>
          <cell r="B78" t="str">
            <v>GIAMBENEDETTI</v>
          </cell>
        </row>
        <row r="79">
          <cell r="A79" t="str">
            <v>VALUTAZIONE (GIAMB 3)</v>
          </cell>
          <cell r="B79" t="str">
            <v>GIAMBENEDETTI</v>
          </cell>
        </row>
        <row r="80">
          <cell r="A80" t="str">
            <v>TECNICHE PIGMENTAZIONE (GIAMB 2-3)</v>
          </cell>
          <cell r="B80" t="str">
            <v>GIAMBENEDETTI</v>
          </cell>
        </row>
        <row r="81">
          <cell r="A81" t="str">
            <v>TECNICHE DI ACCONCIATURA (GIAMB 3)</v>
          </cell>
          <cell r="B81" t="str">
            <v>GIAMBENEDETTI</v>
          </cell>
        </row>
        <row r="82">
          <cell r="A82" t="str">
            <v>TOTALE ORE FRONTALI</v>
          </cell>
        </row>
        <row r="83">
          <cell r="A83" t="str">
            <v>C.B. COMUNICAZIONE ITALIANO</v>
          </cell>
          <cell r="B83" t="str">
            <v>DI COSIMO</v>
          </cell>
        </row>
        <row r="84">
          <cell r="A84" t="str">
            <v>C.B. STORIA EDUCAZIONE CIVICA</v>
          </cell>
          <cell r="B84" t="str">
            <v>DI COSIMO</v>
          </cell>
        </row>
        <row r="85">
          <cell r="A85" t="str">
            <v>C.B. COMUNICAZIONE INFORMATICA</v>
          </cell>
          <cell r="B85" t="str">
            <v>CHINI</v>
          </cell>
        </row>
        <row r="86">
          <cell r="A86" t="str">
            <v>C.B. MATEMATICA</v>
          </cell>
          <cell r="B86" t="str">
            <v>FERRANTE</v>
          </cell>
        </row>
        <row r="87">
          <cell r="A87" t="str">
            <v>C.B. LINGUA INGLESE</v>
          </cell>
          <cell r="B87" t="str">
            <v>FORTUNA</v>
          </cell>
        </row>
        <row r="88">
          <cell r="A88" t="str">
            <v>C.B. SCIENZE</v>
          </cell>
          <cell r="B88" t="str">
            <v>SAMPALMIERI</v>
          </cell>
        </row>
        <row r="89">
          <cell r="A89" t="str">
            <v>C.T.P. SICUREZZA E IGIENE</v>
          </cell>
          <cell r="B89" t="str">
            <v>SAMPALMIERI</v>
          </cell>
        </row>
        <row r="90">
          <cell r="A90" t="str">
            <v>C.T.P. ANAT/FISIOL/PELLE E CAPELLO</v>
          </cell>
          <cell r="B90" t="str">
            <v>SAMPALMIERI</v>
          </cell>
        </row>
        <row r="91">
          <cell r="A91" t="str">
            <v>C.B. DIRITTO DEL LAVORO</v>
          </cell>
          <cell r="B91" t="str">
            <v>FESTUCCIA</v>
          </cell>
        </row>
        <row r="92">
          <cell r="A92" t="str">
            <v>C.T.P. GESTIONE AZIENDALE</v>
          </cell>
          <cell r="B92" t="str">
            <v>DE SANTIS</v>
          </cell>
        </row>
        <row r="93">
          <cell r="A93" t="str">
            <v>C.T.P. MARKETING</v>
          </cell>
          <cell r="B93" t="str">
            <v>DE SANTIS</v>
          </cell>
        </row>
        <row r="94">
          <cell r="A94" t="str">
            <v>ACC. C.T.P. MONITORAGGIO E APPLICAZIONE PRODOTTI</v>
          </cell>
          <cell r="B94" t="str">
            <v>D'IPPOLITO</v>
          </cell>
        </row>
        <row r="95">
          <cell r="A95" t="str">
            <v xml:space="preserve">ACC C.T.P. TECNICA PROFESSIONALE APPLICATA </v>
          </cell>
          <cell r="B95" t="str">
            <v>D'IPPOLITO</v>
          </cell>
        </row>
        <row r="96">
          <cell r="A96" t="str">
            <v>EST C.T.P. SCELTA E PREPARAZIONE PRODOTTI</v>
          </cell>
          <cell r="B96" t="str">
            <v>ANGELETTI</v>
          </cell>
        </row>
        <row r="97">
          <cell r="A97" t="str">
            <v>EST C.T.P.  TECNICA PROFESSIONALE APPLICATA (Ang)</v>
          </cell>
          <cell r="B97" t="str">
            <v>ANGELETTI</v>
          </cell>
        </row>
        <row r="98">
          <cell r="A98" t="str">
            <v>EST C.T.P.  TECNICA PROFESSIONALE APPLICATA (Spac)</v>
          </cell>
        </row>
        <row r="99">
          <cell r="A99" t="str">
            <v>STAGE FORMATIVO</v>
          </cell>
          <cell r="B99" t="str">
            <v>AZIENDA</v>
          </cell>
        </row>
        <row r="104">
          <cell r="A104" t="str">
            <v>TOTALE STAGE E IV ANNO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workbookViewId="0">
      <selection activeCell="D13" sqref="D13"/>
    </sheetView>
  </sheetViews>
  <sheetFormatPr defaultRowHeight="15" x14ac:dyDescent="0.25"/>
  <cols>
    <col min="1" max="1" width="23.42578125" customWidth="1"/>
    <col min="2" max="2" width="6.28515625" customWidth="1"/>
    <col min="3" max="10" width="27.7109375" customWidth="1"/>
  </cols>
  <sheetData>
    <row r="1" spans="1:10" ht="15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5" t="s">
        <v>7</v>
      </c>
      <c r="J1" s="6" t="s">
        <v>8</v>
      </c>
    </row>
    <row r="2" spans="1:10" ht="21.75" customHeight="1" thickBot="1" x14ac:dyDescent="0.3">
      <c r="A2" s="7" t="s">
        <v>9</v>
      </c>
      <c r="B2" s="8">
        <v>1</v>
      </c>
      <c r="C2" s="9" t="s">
        <v>10</v>
      </c>
      <c r="D2" s="10" t="s">
        <v>11</v>
      </c>
      <c r="E2" s="11" t="s">
        <v>12</v>
      </c>
      <c r="F2" s="9"/>
      <c r="G2" s="12" t="s">
        <v>13</v>
      </c>
      <c r="H2" s="12" t="s">
        <v>14</v>
      </c>
      <c r="I2" s="11" t="s">
        <v>15</v>
      </c>
      <c r="J2" s="9"/>
    </row>
    <row r="3" spans="1:10" ht="21.75" customHeight="1" thickBot="1" x14ac:dyDescent="0.3">
      <c r="A3" s="13"/>
      <c r="B3" s="8"/>
      <c r="C3" s="14" t="str">
        <f>IF(C2&lt;&gt;0,VLOOKUP(C2,'[1]Ore docenti'!$A$2:$B$100,2,FALSE),"")</f>
        <v>ANGELETTI</v>
      </c>
      <c r="D3" s="15" t="str">
        <f>IF(D2&lt;&gt;0,VLOOKUP(D2,'[1]Ore docenti'!$A$2:$B$100,2,FALSE),"")</f>
        <v>SAMPALMIERI</v>
      </c>
      <c r="E3" s="15" t="str">
        <f>IF(E2&lt;&gt;0,VLOOKUP(E2,'[1]Ore docenti'!$A$2:$B$100,2,FALSE),"")</f>
        <v>FERRANTE</v>
      </c>
      <c r="F3" s="15"/>
      <c r="G3" s="15" t="str">
        <f>IF(G2&lt;&gt;0,VLOOKUP(G2,'[1]Ore docenti'!$A$2:$B$100,2,FALSE),"")</f>
        <v>FABI</v>
      </c>
      <c r="H3" s="15" t="str">
        <f>IF(H2&lt;&gt;0,VLOOKUP(H2,'[1]Ore docenti'!$A$2:$B$100,2,FALSE),"")</f>
        <v>ERMINI</v>
      </c>
      <c r="I3" s="15" t="str">
        <f>IF(I2&lt;&gt;0,VLOOKUP(I2,'[1]Ore docenti'!$A$2:$B$100,2,FALSE),"")</f>
        <v>D'IPPOLITO</v>
      </c>
      <c r="J3" s="15"/>
    </row>
    <row r="4" spans="1:10" ht="21.75" customHeight="1" x14ac:dyDescent="0.25">
      <c r="A4" s="16">
        <v>44942</v>
      </c>
      <c r="B4" s="17">
        <v>2</v>
      </c>
      <c r="C4" s="9" t="s">
        <v>10</v>
      </c>
      <c r="D4" s="12" t="s">
        <v>16</v>
      </c>
      <c r="E4" s="12" t="s">
        <v>17</v>
      </c>
      <c r="F4" s="9"/>
      <c r="G4" s="12" t="s">
        <v>13</v>
      </c>
      <c r="H4" s="12" t="s">
        <v>14</v>
      </c>
      <c r="I4" s="11" t="s">
        <v>15</v>
      </c>
      <c r="J4" s="9"/>
    </row>
    <row r="5" spans="1:10" ht="21.75" customHeight="1" thickBot="1" x14ac:dyDescent="0.3">
      <c r="A5" s="18"/>
      <c r="B5" s="17"/>
      <c r="C5" s="14" t="str">
        <f>IF(C4&lt;&gt;0,VLOOKUP(C4,'[1]Ore docenti'!$A$2:$B$100,2,FALSE),"")</f>
        <v>ANGELETTI</v>
      </c>
      <c r="D5" s="19" t="str">
        <f>IF(D4&lt;&gt;0,VLOOKUP(D4,'[1]Ore docenti'!$A$2:$B$100,2,FALSE),"")</f>
        <v>CHINI</v>
      </c>
      <c r="E5" s="14" t="str">
        <f>IF(E4&lt;&gt;0,VLOOKUP(E4,'[1]Ore docenti'!$A$2:$B$100,2,FALSE),"")</f>
        <v>DE SANTIS</v>
      </c>
      <c r="F5" s="15"/>
      <c r="G5" s="15" t="str">
        <f>IF(G4&lt;&gt;0,VLOOKUP(G4,'[1]Ore docenti'!$A$2:$B$100,2,FALSE),"")</f>
        <v>FABI</v>
      </c>
      <c r="H5" s="15" t="str">
        <f>IF(H4&lt;&gt;0,VLOOKUP(H4,'[1]Ore docenti'!$A$2:$B$100,2,FALSE),"")</f>
        <v>ERMINI</v>
      </c>
      <c r="I5" s="15" t="str">
        <f>IF(I4&lt;&gt;0,VLOOKUP(I4,'[1]Ore docenti'!$A$2:$B$100,2,FALSE),"")</f>
        <v>D'IPPOLITO</v>
      </c>
      <c r="J5" s="15"/>
    </row>
    <row r="6" spans="1:10" ht="21.75" customHeight="1" x14ac:dyDescent="0.25">
      <c r="A6" s="20"/>
      <c r="B6" s="17">
        <v>3</v>
      </c>
      <c r="C6" s="9" t="s">
        <v>10</v>
      </c>
      <c r="D6" s="12" t="s">
        <v>14</v>
      </c>
      <c r="E6" s="12" t="s">
        <v>12</v>
      </c>
      <c r="F6" s="12"/>
      <c r="G6" s="12" t="s">
        <v>13</v>
      </c>
      <c r="H6" s="12" t="s">
        <v>18</v>
      </c>
      <c r="I6" s="11" t="s">
        <v>15</v>
      </c>
      <c r="J6" s="12"/>
    </row>
    <row r="7" spans="1:10" ht="21.75" customHeight="1" thickBot="1" x14ac:dyDescent="0.3">
      <c r="A7" s="21" t="s">
        <v>19</v>
      </c>
      <c r="B7" s="17"/>
      <c r="C7" s="14" t="str">
        <f>IF(C6&lt;&gt;0,VLOOKUP(C6,'[1]Ore docenti'!$A$2:$B$100,2,FALSE),"")</f>
        <v>ANGELETTI</v>
      </c>
      <c r="D7" s="15" t="str">
        <f>IF(D6&lt;&gt;0,VLOOKUP(D6,'[1]Ore docenti'!$A$2:$B$100,2,FALSE),"")</f>
        <v>ERMINI</v>
      </c>
      <c r="E7" s="15" t="str">
        <f>IF(E6&lt;&gt;0,VLOOKUP(E6,'[1]Ore docenti'!$A$2:$B$100,2,FALSE),"")</f>
        <v>FERRANTE</v>
      </c>
      <c r="F7" s="15"/>
      <c r="G7" s="15" t="str">
        <f>IF(G6&lt;&gt;0,VLOOKUP(G6,'[1]Ore docenti'!$A$2:$B$100,2,FALSE),"")</f>
        <v>FABI</v>
      </c>
      <c r="H7" s="15" t="str">
        <f>IF(H6&lt;&gt;0,VLOOKUP(H6,'[1]Ore docenti'!$A$2:$B$100,2,FALSE),"")</f>
        <v>SAMPALMIERI</v>
      </c>
      <c r="I7" s="15" t="str">
        <f>IF(I6&lt;&gt;0,VLOOKUP(I6,'[1]Ore docenti'!$A$2:$B$100,2,FALSE),"")</f>
        <v>D'IPPOLITO</v>
      </c>
      <c r="J7" s="15"/>
    </row>
    <row r="8" spans="1:10" ht="21.75" customHeight="1" x14ac:dyDescent="0.25">
      <c r="A8" s="21" t="s">
        <v>20</v>
      </c>
      <c r="B8" s="17">
        <v>4</v>
      </c>
      <c r="C8" s="12" t="s">
        <v>21</v>
      </c>
      <c r="D8" s="22" t="s">
        <v>14</v>
      </c>
      <c r="E8" s="23" t="s">
        <v>22</v>
      </c>
      <c r="F8" s="12"/>
      <c r="G8" s="12" t="s">
        <v>13</v>
      </c>
      <c r="H8" s="12" t="s">
        <v>23</v>
      </c>
      <c r="I8" s="11" t="s">
        <v>15</v>
      </c>
      <c r="J8" s="12"/>
    </row>
    <row r="9" spans="1:10" ht="21.75" customHeight="1" thickBot="1" x14ac:dyDescent="0.3">
      <c r="A9" s="24"/>
      <c r="B9" s="17"/>
      <c r="C9" s="14" t="str">
        <f>IF(C8&lt;&gt;0,VLOOKUP(C8,'[1]Ore docenti'!$A$2:$B$100,2,FALSE),"")</f>
        <v>DI GIOVANNI</v>
      </c>
      <c r="D9" s="25" t="str">
        <f>IF(D8&lt;&gt;0,VLOOKUP(D8,'[1]Ore docenti'!$A$2:$B$100,2,FALSE),"")</f>
        <v>ERMINI</v>
      </c>
      <c r="E9" s="25" t="str">
        <f>IF(E8&lt;&gt;0,VLOOKUP(E8,'[1]Ore docenti'!$A$2:$B$100,2,FALSE),"")</f>
        <v>ANGELETTI</v>
      </c>
      <c r="F9" s="15"/>
      <c r="G9" s="15" t="str">
        <f>IF(G8&lt;&gt;0,VLOOKUP(G8,'[1]Ore docenti'!$A$2:$B$100,2,FALSE),"")</f>
        <v>FABI</v>
      </c>
      <c r="H9" s="15" t="str">
        <f>IF(H8&lt;&gt;0,VLOOKUP(H8,'[1]Ore docenti'!$A$2:$B$100,2,FALSE),"")</f>
        <v>SAMPALMIERI</v>
      </c>
      <c r="I9" s="19" t="str">
        <f>IF(I8&lt;&gt;0,VLOOKUP(I8,'[1]Ore docenti'!$A$2:$B$100,2,FALSE),"")</f>
        <v>D'IPPOLITO</v>
      </c>
      <c r="J9" s="15"/>
    </row>
    <row r="10" spans="1:10" ht="21.75" customHeight="1" x14ac:dyDescent="0.25">
      <c r="A10" s="20"/>
      <c r="B10" s="17">
        <v>5</v>
      </c>
      <c r="C10" s="12" t="s">
        <v>24</v>
      </c>
      <c r="D10" s="12" t="s">
        <v>17</v>
      </c>
      <c r="E10" s="23" t="s">
        <v>22</v>
      </c>
      <c r="F10" s="12"/>
      <c r="G10" s="12" t="s">
        <v>16</v>
      </c>
      <c r="H10" s="12" t="s">
        <v>25</v>
      </c>
      <c r="I10" s="23" t="s">
        <v>26</v>
      </c>
      <c r="J10" s="12"/>
    </row>
    <row r="11" spans="1:10" ht="21.75" customHeight="1" thickBot="1" x14ac:dyDescent="0.3">
      <c r="A11" s="20"/>
      <c r="B11" s="17"/>
      <c r="C11" s="15" t="str">
        <f>IF(C10&lt;&gt;0,VLOOKUP(C10,'[1]Ore docenti'!$A$2:$B$100,2,FALSE),"")</f>
        <v>DI GIOVANNI</v>
      </c>
      <c r="D11" s="25" t="str">
        <f>IF(D10&lt;&gt;0,VLOOKUP(D10,'[1]Ore docenti'!$A$2:$B$100,2,FALSE),"")</f>
        <v>DE SANTIS</v>
      </c>
      <c r="E11" s="25" t="str">
        <f>IF(E10&lt;&gt;0,VLOOKUP(E10,'[1]Ore docenti'!$A$2:$B$100,2,FALSE),"")</f>
        <v>ANGELETTI</v>
      </c>
      <c r="F11" s="15"/>
      <c r="G11" s="14" t="str">
        <f>IF(G10&lt;&gt;0,VLOOKUP(G10,'[1]Ore docenti'!$A$2:$B$100,2,FALSE),"")</f>
        <v>CHINI</v>
      </c>
      <c r="H11" s="15" t="str">
        <f>IF(H10&lt;&gt;0,VLOOKUP(H10,'[1]Ore docenti'!$A$2:$B$100,2,FALSE),"")</f>
        <v>FABI</v>
      </c>
      <c r="I11" s="19" t="str">
        <f>IF(I10&lt;&gt;0,VLOOKUP(I10,'[1]Ore docenti'!$A$2:$B$100,2,FALSE),"")</f>
        <v>D'IPPOLITO</v>
      </c>
      <c r="J11" s="15"/>
    </row>
    <row r="12" spans="1:10" ht="21.75" customHeight="1" x14ac:dyDescent="0.25">
      <c r="A12" s="20"/>
      <c r="B12" s="17">
        <v>6</v>
      </c>
      <c r="C12" s="12" t="s">
        <v>27</v>
      </c>
      <c r="D12" s="10" t="s">
        <v>11</v>
      </c>
      <c r="E12" s="23" t="s">
        <v>22</v>
      </c>
      <c r="F12" s="12"/>
      <c r="G12" s="12" t="s">
        <v>28</v>
      </c>
      <c r="H12" s="12" t="s">
        <v>25</v>
      </c>
      <c r="I12" s="23" t="s">
        <v>26</v>
      </c>
      <c r="J12" s="26"/>
    </row>
    <row r="13" spans="1:10" ht="21.75" customHeight="1" thickBot="1" x14ac:dyDescent="0.3">
      <c r="A13" s="20"/>
      <c r="B13" s="17"/>
      <c r="C13" s="15" t="str">
        <f>IF(C12&lt;&gt;0,VLOOKUP(C12,'[1]Ore docenti'!$A$2:$B$100,2,FALSE),"")</f>
        <v>ERMINI</v>
      </c>
      <c r="D13" s="25" t="str">
        <f>IF(D12&lt;&gt;0,VLOOKUP(D12,'[1]Ore docenti'!$A$2:$B$100,2,FALSE),"")</f>
        <v>SAMPALMIERI</v>
      </c>
      <c r="E13" s="19" t="str">
        <f>IF(E12&lt;&gt;0,VLOOKUP(E12,'[1]Ore docenti'!$A$2:$B$100,2,FALSE),"")</f>
        <v>ANGELETTI</v>
      </c>
      <c r="F13" s="15" t="str">
        <f>IF(F12&lt;&gt;0,VLOOKUP(F12,'[1]Ore docenti'!$A$2:$B$100,2,FALSE),"")</f>
        <v/>
      </c>
      <c r="G13" s="15" t="str">
        <f>IF(G12&lt;&gt;0,VLOOKUP(G12,'[1]Ore docenti'!$A$2:$B$100,2,FALSE),"")</f>
        <v>DI GIOVANNI</v>
      </c>
      <c r="H13" s="15" t="str">
        <f>IF(H12&lt;&gt;0,VLOOKUP(H12,'[1]Ore docenti'!$A$2:$B$100,2,FALSE),"")</f>
        <v>FABI</v>
      </c>
      <c r="I13" s="19" t="str">
        <f>IF(I12&lt;&gt;0,VLOOKUP(I12,'[1]Ore docenti'!$A$2:$B$100,2,FALSE),"")</f>
        <v>D'IPPOLITO</v>
      </c>
      <c r="J13" s="27"/>
    </row>
    <row r="14" spans="1:10" ht="21.75" customHeight="1" x14ac:dyDescent="0.25">
      <c r="A14" s="28"/>
      <c r="B14" s="17">
        <v>7</v>
      </c>
      <c r="C14" s="12"/>
      <c r="D14" s="29" t="s">
        <v>29</v>
      </c>
      <c r="E14" s="29" t="s">
        <v>30</v>
      </c>
      <c r="F14" s="12"/>
      <c r="G14" s="12"/>
      <c r="H14" s="12"/>
      <c r="I14" s="30" t="s">
        <v>26</v>
      </c>
      <c r="J14" s="26"/>
    </row>
    <row r="15" spans="1:10" ht="21.75" customHeight="1" thickBot="1" x14ac:dyDescent="0.3">
      <c r="A15" s="31"/>
      <c r="B15" s="17"/>
      <c r="C15" s="15"/>
      <c r="D15" s="32" t="str">
        <f>IF(D14&lt;&gt;0,VLOOKUP(D14,'[1]Ore docenti'!$A$2:$B$100,2,FALSE),"")</f>
        <v>ANGELETTI</v>
      </c>
      <c r="E15" s="32" t="str">
        <f>IF(E14&lt;&gt;0,VLOOKUP(E14,'[1]Ore docenti'!$A$2:$B$100,2,FALSE),"")</f>
        <v>SPACCAPANICCIA</v>
      </c>
      <c r="F15" s="15" t="str">
        <f>IF(F14&lt;&gt;0,VLOOKUP(F14,'[1]Ore docenti'!$A$2:$B$100,2,FALSE),"")</f>
        <v/>
      </c>
      <c r="G15" s="14"/>
      <c r="H15" s="15"/>
      <c r="I15" s="32" t="str">
        <f>IF(I14&lt;&gt;0,VLOOKUP(I14,'[1]Ore docenti'!$A$2:$B$100,2,FALSE),"")</f>
        <v>D'IPPOLITO</v>
      </c>
      <c r="J15" s="27" t="str">
        <f>IF(J14&lt;&gt;0,VLOOKUP(J14,'[1]Ore docenti'!$A$2:$B$100,2,FALSE),"")</f>
        <v/>
      </c>
    </row>
    <row r="16" spans="1:10" ht="21.75" customHeight="1" thickBot="1" x14ac:dyDescent="0.3">
      <c r="A16" s="33"/>
      <c r="B16" s="34">
        <v>8</v>
      </c>
      <c r="C16" s="12"/>
      <c r="D16" s="29" t="s">
        <v>29</v>
      </c>
      <c r="E16" s="29" t="s">
        <v>30</v>
      </c>
      <c r="F16" s="12"/>
      <c r="G16" s="12"/>
      <c r="H16" s="12"/>
      <c r="I16" s="30" t="s">
        <v>26</v>
      </c>
      <c r="J16" s="26"/>
    </row>
    <row r="17" spans="1:10" ht="21.75" customHeight="1" thickBot="1" x14ac:dyDescent="0.3">
      <c r="A17" s="35"/>
      <c r="B17" s="34"/>
      <c r="C17" s="36"/>
      <c r="D17" s="37" t="str">
        <f>IF(D16&lt;&gt;0,VLOOKUP(D16,'[1]Ore docenti'!$A$2:$B$100,2,FALSE),"")</f>
        <v>ANGELETTI</v>
      </c>
      <c r="E17" s="37" t="str">
        <f>IF(E16&lt;&gt;0,VLOOKUP(E16,'[1]Ore docenti'!$A$2:$B$100,2,FALSE),"")</f>
        <v>SPACCAPANICCIA</v>
      </c>
      <c r="F17" s="36" t="str">
        <f>IF(F16&lt;&gt;0,VLOOKUP(F16,'[1]Ore docenti'!$A$2:$B$100,2,FALSE),"")</f>
        <v/>
      </c>
      <c r="G17" s="15"/>
      <c r="H17" s="15"/>
      <c r="I17" s="32" t="str">
        <f>IF(I16&lt;&gt;0,VLOOKUP(I16,'[1]Ore docenti'!$A$2:$B$100,2,FALSE),"")</f>
        <v>D'IPPOLITO</v>
      </c>
      <c r="J17" s="38" t="str">
        <f>IF(J16&lt;&gt;0,VLOOKUP(J16,'[1]Ore docenti'!$A$2:$B$100,2,FALSE),"")</f>
        <v/>
      </c>
    </row>
    <row r="18" spans="1:10" ht="21.75" customHeight="1" x14ac:dyDescent="0.25">
      <c r="A18" s="7" t="s">
        <v>31</v>
      </c>
      <c r="B18" s="39">
        <v>1</v>
      </c>
      <c r="C18" s="12" t="s">
        <v>32</v>
      </c>
      <c r="D18" s="22" t="s">
        <v>33</v>
      </c>
      <c r="E18" s="9" t="s">
        <v>10</v>
      </c>
      <c r="F18" s="9" t="s">
        <v>34</v>
      </c>
      <c r="G18" s="12" t="s">
        <v>14</v>
      </c>
      <c r="H18" s="12" t="s">
        <v>35</v>
      </c>
      <c r="I18" s="12" t="s">
        <v>36</v>
      </c>
      <c r="J18" s="9" t="s">
        <v>34</v>
      </c>
    </row>
    <row r="19" spans="1:10" ht="21.75" customHeight="1" x14ac:dyDescent="0.25">
      <c r="A19" s="13"/>
      <c r="B19" s="39"/>
      <c r="C19" s="15" t="str">
        <f>IF(C18&lt;&gt;0,VLOOKUP(C18,'[1]Ore docenti'!$A$2:$B$100,2,FALSE),"")</f>
        <v>FESTUCCIA</v>
      </c>
      <c r="D19" s="19" t="str">
        <f>IF(D18&lt;&gt;0,VLOOKUP(D18,'[1]Ore docenti'!$A$2:$B$100,2,FALSE),"")</f>
        <v>SAMPALMIERI</v>
      </c>
      <c r="E19" s="14" t="str">
        <f>IF(E18&lt;&gt;0,VLOOKUP(E18,'[1]Ore docenti'!$A$2:$B$100,2,FALSE),"")</f>
        <v>ANGELETTI</v>
      </c>
      <c r="F19" s="15" t="str">
        <f>IF(F18&lt;&gt;0,VLOOKUP(F18,'[1]Ore docenti'!$A$2:$B$100,2,FALSE),"")</f>
        <v>AZIENDA</v>
      </c>
      <c r="G19" s="14" t="str">
        <f>IF(G18&lt;&gt;0,VLOOKUP(G18,'[1]Ore docenti'!$A$2:$B$100,2,FALSE),"")</f>
        <v>ERMINI</v>
      </c>
      <c r="H19" s="15" t="str">
        <f>IF(H18&lt;&gt;0,VLOOKUP(H18,'[1]Ore docenti'!$A$2:$B$100,2,FALSE),"")</f>
        <v>FORTUNA</v>
      </c>
      <c r="I19" s="15" t="str">
        <f>IF(I18&lt;&gt;0,VLOOKUP(I18,'[1]Ore docenti'!$A$2:$B$100,2,FALSE),"")</f>
        <v>DI COSIMO</v>
      </c>
      <c r="J19" s="15" t="str">
        <f>IF(J18&lt;&gt;0,VLOOKUP(J18,'[1]Ore docenti'!$A$2:$B$100,2,FALSE),"")</f>
        <v>AZIENDA</v>
      </c>
    </row>
    <row r="20" spans="1:10" ht="21.75" customHeight="1" x14ac:dyDescent="0.25">
      <c r="A20" s="18">
        <f>A4+1</f>
        <v>44943</v>
      </c>
      <c r="B20" s="17">
        <v>2</v>
      </c>
      <c r="C20" s="12" t="s">
        <v>37</v>
      </c>
      <c r="D20" s="22" t="s">
        <v>33</v>
      </c>
      <c r="E20" s="9" t="s">
        <v>10</v>
      </c>
      <c r="F20" s="9" t="s">
        <v>34</v>
      </c>
      <c r="G20" s="12" t="s">
        <v>14</v>
      </c>
      <c r="H20" s="12" t="s">
        <v>32</v>
      </c>
      <c r="I20" s="12" t="s">
        <v>36</v>
      </c>
      <c r="J20" s="9" t="s">
        <v>34</v>
      </c>
    </row>
    <row r="21" spans="1:10" ht="21.75" customHeight="1" x14ac:dyDescent="0.25">
      <c r="A21" s="18"/>
      <c r="B21" s="17"/>
      <c r="C21" s="15" t="str">
        <f>IF(C20&lt;&gt;0,VLOOKUP(C20,'[1]Ore docenti'!$A$2:$B$100,2,FALSE),"")</f>
        <v>DE SANTIS</v>
      </c>
      <c r="D21" s="19" t="str">
        <f>IF(D20&lt;&gt;0,VLOOKUP(D20,'[1]Ore docenti'!$A$2:$B$100,2,FALSE),"")</f>
        <v>SAMPALMIERI</v>
      </c>
      <c r="E21" s="14" t="str">
        <f>IF(E20&lt;&gt;0,VLOOKUP(E20,'[1]Ore docenti'!$A$2:$B$100,2,FALSE),"")</f>
        <v>ANGELETTI</v>
      </c>
      <c r="F21" s="15" t="str">
        <f>IF(F20&lt;&gt;0,VLOOKUP(F20,'[1]Ore docenti'!$A$2:$B$100,2,FALSE),"")</f>
        <v>AZIENDA</v>
      </c>
      <c r="G21" s="14" t="str">
        <f>IF(G20&lt;&gt;0,VLOOKUP(G20,'[1]Ore docenti'!$A$2:$B$100,2,FALSE),"")</f>
        <v>ERMINI</v>
      </c>
      <c r="H21" s="15" t="str">
        <f>IF(H20&lt;&gt;0,VLOOKUP(H20,'[1]Ore docenti'!$A$2:$B$100,2,FALSE),"")</f>
        <v>FESTUCCIA</v>
      </c>
      <c r="I21" s="15" t="str">
        <f>IF(I20&lt;&gt;0,VLOOKUP(I20,'[1]Ore docenti'!$A$2:$B$100,2,FALSE),"")</f>
        <v>DI COSIMO</v>
      </c>
      <c r="J21" s="15" t="str">
        <f>IF(J20&lt;&gt;0,VLOOKUP(J20,'[1]Ore docenti'!$A$2:$B$100,2,FALSE),"")</f>
        <v>AZIENDA</v>
      </c>
    </row>
    <row r="22" spans="1:10" ht="21.75" customHeight="1" x14ac:dyDescent="0.25">
      <c r="A22" s="20"/>
      <c r="B22" s="17">
        <v>3</v>
      </c>
      <c r="C22" s="12" t="s">
        <v>21</v>
      </c>
      <c r="D22" s="12" t="s">
        <v>32</v>
      </c>
      <c r="E22" s="9" t="s">
        <v>10</v>
      </c>
      <c r="F22" s="9" t="s">
        <v>34</v>
      </c>
      <c r="G22" s="12" t="s">
        <v>35</v>
      </c>
      <c r="H22" s="12" t="s">
        <v>38</v>
      </c>
      <c r="I22" s="12" t="s">
        <v>17</v>
      </c>
      <c r="J22" s="9" t="s">
        <v>34</v>
      </c>
    </row>
    <row r="23" spans="1:10" ht="21.75" customHeight="1" x14ac:dyDescent="0.25">
      <c r="A23" s="20"/>
      <c r="B23" s="17"/>
      <c r="C23" s="14" t="str">
        <f>IF(C22&lt;&gt;0,VLOOKUP(C22,'[1]Ore docenti'!$A$2:$B$100,2,FALSE),"")</f>
        <v>DI GIOVANNI</v>
      </c>
      <c r="D23" s="15" t="str">
        <f>IF(D22&lt;&gt;0,VLOOKUP(D22,'[1]Ore docenti'!$A$2:$B$100,2,FALSE),"")</f>
        <v>FESTUCCIA</v>
      </c>
      <c r="E23" s="15" t="str">
        <f>IF(E22&lt;&gt;0,VLOOKUP(E22,'[1]Ore docenti'!$A$2:$B$100,2,FALSE),"")</f>
        <v>ANGELETTI</v>
      </c>
      <c r="F23" s="15" t="str">
        <f>IF(F22&lt;&gt;0,VLOOKUP(F22,'[1]Ore docenti'!$A$2:$B$100,2,FALSE),"")</f>
        <v>AZIENDA</v>
      </c>
      <c r="G23" s="14" t="str">
        <f>IF(G22&lt;&gt;0,VLOOKUP(G22,'[1]Ore docenti'!$A$2:$B$100,2,FALSE),"")</f>
        <v>FORTUNA</v>
      </c>
      <c r="H23" s="14" t="str">
        <f>IF(H22&lt;&gt;0,VLOOKUP(H22,'[1]Ore docenti'!$A$2:$B$100,2,FALSE),"")</f>
        <v>ERMINI</v>
      </c>
      <c r="I23" s="14" t="str">
        <f>IF(I22&lt;&gt;0,VLOOKUP(I22,'[1]Ore docenti'!$A$2:$B$100,2,FALSE),"")</f>
        <v>DE SANTIS</v>
      </c>
      <c r="J23" s="15" t="str">
        <f>IF(J22&lt;&gt;0,VLOOKUP(J22,'[1]Ore docenti'!$A$2:$B$100,2,FALSE),"")</f>
        <v>AZIENDA</v>
      </c>
    </row>
    <row r="24" spans="1:10" ht="21.75" customHeight="1" x14ac:dyDescent="0.25">
      <c r="A24" s="20"/>
      <c r="B24" s="17">
        <v>4</v>
      </c>
      <c r="C24" s="12" t="s">
        <v>35</v>
      </c>
      <c r="D24" s="9" t="s">
        <v>39</v>
      </c>
      <c r="E24" s="12" t="s">
        <v>40</v>
      </c>
      <c r="F24" s="9" t="s">
        <v>34</v>
      </c>
      <c r="G24" s="12" t="s">
        <v>17</v>
      </c>
      <c r="H24" s="12" t="s">
        <v>38</v>
      </c>
      <c r="I24" s="12" t="s">
        <v>41</v>
      </c>
      <c r="J24" s="9" t="s">
        <v>34</v>
      </c>
    </row>
    <row r="25" spans="1:10" ht="21.75" customHeight="1" x14ac:dyDescent="0.25">
      <c r="A25" s="20"/>
      <c r="B25" s="17"/>
      <c r="C25" s="15" t="str">
        <f>IF(C24&lt;&gt;0,VLOOKUP(C24,'[1]Ore docenti'!$A$2:$B$100,2,FALSE),"")</f>
        <v>FORTUNA</v>
      </c>
      <c r="D25" s="14" t="str">
        <f>IF(D24&lt;&gt;0,VLOOKUP(D24,'[1]Ore docenti'!$A$2:$B$100,2,FALSE),"")</f>
        <v>ANGELETTI</v>
      </c>
      <c r="E25" s="15" t="str">
        <f>IF(E24&lt;&gt;0,VLOOKUP(E24,'[1]Ore docenti'!$A$2:$B$100,2,FALSE),"")</f>
        <v>SAMPALMIERI</v>
      </c>
      <c r="F25" s="15" t="str">
        <f>IF(F24&lt;&gt;0,VLOOKUP(F24,'[1]Ore docenti'!$A$2:$B$100,2,FALSE),"")</f>
        <v>AZIENDA</v>
      </c>
      <c r="G25" s="15" t="str">
        <f>IF(G24&lt;&gt;0,VLOOKUP(G24,'[1]Ore docenti'!$A$2:$B$100,2,FALSE),"")</f>
        <v>DE SANTIS</v>
      </c>
      <c r="H25" s="14" t="str">
        <f>IF(H24&lt;&gt;0,VLOOKUP(H24,'[1]Ore docenti'!$A$2:$B$100,2,FALSE),"")</f>
        <v>ERMINI</v>
      </c>
      <c r="I25" s="14" t="str">
        <f>IF(I24&lt;&gt;0,VLOOKUP(I24,'[1]Ore docenti'!$A$2:$B$100,2,FALSE),"")</f>
        <v>DI COSIMO</v>
      </c>
      <c r="J25" s="15" t="str">
        <f>IF(J24&lt;&gt;0,VLOOKUP(J24,'[1]Ore docenti'!$A$2:$B$100,2,FALSE),"")</f>
        <v>AZIENDA</v>
      </c>
    </row>
    <row r="26" spans="1:10" ht="21.75" customHeight="1" x14ac:dyDescent="0.25">
      <c r="A26" s="20"/>
      <c r="B26" s="17">
        <v>5</v>
      </c>
      <c r="C26" s="12" t="s">
        <v>14</v>
      </c>
      <c r="D26" s="9" t="s">
        <v>39</v>
      </c>
      <c r="E26" s="12" t="s">
        <v>36</v>
      </c>
      <c r="F26" s="9" t="s">
        <v>34</v>
      </c>
      <c r="G26" s="12" t="s">
        <v>42</v>
      </c>
      <c r="H26" s="12" t="s">
        <v>18</v>
      </c>
      <c r="I26" s="12" t="s">
        <v>43</v>
      </c>
      <c r="J26" s="9" t="s">
        <v>34</v>
      </c>
    </row>
    <row r="27" spans="1:10" ht="21.75" customHeight="1" x14ac:dyDescent="0.25">
      <c r="A27" s="20"/>
      <c r="B27" s="17"/>
      <c r="C27" s="14" t="str">
        <f>IF(C26&lt;&gt;0,VLOOKUP(C26,'[1]Ore docenti'!$A$2:$B$100,2,FALSE),"")</f>
        <v>ERMINI</v>
      </c>
      <c r="D27" s="14" t="str">
        <f>IF(D26&lt;&gt;0,VLOOKUP(D26,'[1]Ore docenti'!$A$2:$B$100,2,FALSE),"")</f>
        <v>ANGELETTI</v>
      </c>
      <c r="E27" s="15" t="str">
        <f>IF(E26&lt;&gt;0,VLOOKUP(E26,'[1]Ore docenti'!$A$2:$B$100,2,FALSE),"")</f>
        <v>DI COSIMO</v>
      </c>
      <c r="F27" s="15" t="str">
        <f>IF(F26&lt;&gt;0,VLOOKUP(F26,'[1]Ore docenti'!$A$2:$B$100,2,FALSE),"")</f>
        <v>AZIENDA</v>
      </c>
      <c r="G27" s="14" t="str">
        <f>IF(G26&lt;&gt;0,VLOOKUP(G26,'[1]Ore docenti'!$A$2:$B$100,2,FALSE),"")</f>
        <v>DI GIOVANNI</v>
      </c>
      <c r="H27" s="15" t="str">
        <f>IF(H26&lt;&gt;0,VLOOKUP(H26,'[1]Ore docenti'!$A$2:$B$100,2,FALSE),"")</f>
        <v>SAMPALMIERI</v>
      </c>
      <c r="I27" s="15" t="str">
        <f>IF(I26&lt;&gt;0,VLOOKUP(I26,'[1]Ore docenti'!$A$2:$B$100,2,FALSE),"")</f>
        <v>FESTUCCIA</v>
      </c>
      <c r="J27" s="15" t="str">
        <f>IF(J26&lt;&gt;0,VLOOKUP(J26,'[1]Ore docenti'!$A$2:$B$100,2,FALSE),"")</f>
        <v>AZIENDA</v>
      </c>
    </row>
    <row r="28" spans="1:10" ht="21.75" customHeight="1" x14ac:dyDescent="0.25">
      <c r="A28" s="20"/>
      <c r="B28" s="17">
        <v>6</v>
      </c>
      <c r="C28" s="12" t="s">
        <v>14</v>
      </c>
      <c r="D28" s="9" t="s">
        <v>39</v>
      </c>
      <c r="E28" s="12"/>
      <c r="F28" s="9" t="s">
        <v>34</v>
      </c>
      <c r="G28" s="12" t="s">
        <v>42</v>
      </c>
      <c r="H28" s="12" t="s">
        <v>23</v>
      </c>
      <c r="I28" s="12"/>
      <c r="J28" s="9" t="s">
        <v>34</v>
      </c>
    </row>
    <row r="29" spans="1:10" ht="21.75" customHeight="1" x14ac:dyDescent="0.25">
      <c r="A29" s="20"/>
      <c r="B29" s="17"/>
      <c r="C29" s="14" t="str">
        <f>IF(C28&lt;&gt;0,VLOOKUP(C28,'[1]Ore docenti'!$A$2:$B$100,2,FALSE),"")</f>
        <v>ERMINI</v>
      </c>
      <c r="D29" s="14" t="str">
        <f>IF(D28&lt;&gt;0,VLOOKUP(D28,'[1]Ore docenti'!$A$2:$B$100,2,FALSE),"")</f>
        <v>ANGELETTI</v>
      </c>
      <c r="E29" s="15" t="str">
        <f>IF(E28&lt;&gt;0,VLOOKUP(E28,'[1]Ore docenti'!$A$2:$B$100,2,FALSE),"")</f>
        <v/>
      </c>
      <c r="F29" s="15" t="str">
        <f>IF(F28&lt;&gt;0,VLOOKUP(F28,'[1]Ore docenti'!$A$2:$B$100,2,FALSE),"")</f>
        <v>AZIENDA</v>
      </c>
      <c r="G29" s="14" t="str">
        <f>IF(G28&lt;&gt;0,VLOOKUP(G28,'[1]Ore docenti'!$A$2:$B$100,2,FALSE),"")</f>
        <v>DI GIOVANNI</v>
      </c>
      <c r="H29" s="15" t="str">
        <f>IF(H28&lt;&gt;0,VLOOKUP(H28,'[1]Ore docenti'!$A$2:$B$100,2,FALSE),"")</f>
        <v>SAMPALMIERI</v>
      </c>
      <c r="I29" s="15"/>
      <c r="J29" s="15" t="str">
        <f>IF(J28&lt;&gt;0,VLOOKUP(J28,'[1]Ore docenti'!$A$2:$B$100,2,FALSE),"")</f>
        <v>AZIENDA</v>
      </c>
    </row>
    <row r="30" spans="1:10" ht="21.75" customHeight="1" x14ac:dyDescent="0.25">
      <c r="A30" s="28"/>
      <c r="B30" s="17">
        <v>7</v>
      </c>
      <c r="C30" s="12"/>
      <c r="D30" s="12"/>
      <c r="E30" s="12"/>
      <c r="F30" s="9" t="s">
        <v>34</v>
      </c>
      <c r="G30" s="12"/>
      <c r="H30" s="12"/>
      <c r="I30" s="12"/>
      <c r="J30" s="9" t="s">
        <v>34</v>
      </c>
    </row>
    <row r="31" spans="1:10" ht="21.75" customHeight="1" x14ac:dyDescent="0.25">
      <c r="A31" s="31"/>
      <c r="B31" s="17"/>
      <c r="C31" s="15"/>
      <c r="D31" s="15"/>
      <c r="E31" s="15"/>
      <c r="F31" s="15" t="str">
        <f>IF(F30&lt;&gt;0,VLOOKUP(F30,'[1]Ore docenti'!$A$2:$B$100,2,FALSE),"")</f>
        <v>AZIENDA</v>
      </c>
      <c r="G31" s="15"/>
      <c r="H31" s="15"/>
      <c r="I31" s="15"/>
      <c r="J31" s="15" t="str">
        <f>IF(J30&lt;&gt;0,VLOOKUP(J30,'[1]Ore docenti'!$A$2:$B$100,2,FALSE),"")</f>
        <v>AZIENDA</v>
      </c>
    </row>
    <row r="32" spans="1:10" ht="21.75" customHeight="1" thickBot="1" x14ac:dyDescent="0.3">
      <c r="A32" s="33"/>
      <c r="B32" s="34">
        <v>8</v>
      </c>
      <c r="C32" s="12"/>
      <c r="D32" s="12"/>
      <c r="E32" s="12"/>
      <c r="F32" s="9" t="s">
        <v>34</v>
      </c>
      <c r="G32" s="12"/>
      <c r="H32" s="12"/>
      <c r="I32" s="12"/>
      <c r="J32" s="9" t="s">
        <v>34</v>
      </c>
    </row>
    <row r="33" spans="1:10" ht="21.75" customHeight="1" thickBot="1" x14ac:dyDescent="0.3">
      <c r="A33" s="35"/>
      <c r="B33" s="34"/>
      <c r="C33" s="36"/>
      <c r="D33" s="36"/>
      <c r="E33" s="36"/>
      <c r="F33" s="36" t="str">
        <f>IF(F32&lt;&gt;0,VLOOKUP(F32,'[1]Ore docenti'!$A$2:$B$100,2,FALSE),"")</f>
        <v>AZIENDA</v>
      </c>
      <c r="G33" s="36"/>
      <c r="H33" s="36"/>
      <c r="I33" s="36"/>
      <c r="J33" s="36" t="str">
        <f>IF(J32&lt;&gt;0,VLOOKUP(J32,'[1]Ore docenti'!$A$2:$B$100,2,FALSE),"")</f>
        <v>AZIENDA</v>
      </c>
    </row>
    <row r="34" spans="1:10" ht="21.75" customHeight="1" x14ac:dyDescent="0.25">
      <c r="A34" s="7" t="s">
        <v>44</v>
      </c>
      <c r="B34" s="39">
        <v>1</v>
      </c>
      <c r="C34" s="11" t="s">
        <v>12</v>
      </c>
      <c r="D34" s="9" t="s">
        <v>22</v>
      </c>
      <c r="E34" s="9" t="s">
        <v>45</v>
      </c>
      <c r="F34" s="9" t="s">
        <v>34</v>
      </c>
      <c r="G34" s="12" t="s">
        <v>46</v>
      </c>
      <c r="H34" s="12" t="s">
        <v>35</v>
      </c>
      <c r="I34" s="11" t="s">
        <v>47</v>
      </c>
      <c r="J34" s="9" t="s">
        <v>34</v>
      </c>
    </row>
    <row r="35" spans="1:10" ht="21.75" customHeight="1" thickBot="1" x14ac:dyDescent="0.3">
      <c r="A35" s="13"/>
      <c r="B35" s="39"/>
      <c r="C35" s="14" t="str">
        <f>IF(C34&lt;&gt;0,VLOOKUP(C34,'[1]Ore docenti'!$A$2:$B$100,2,FALSE),"")</f>
        <v>FERRANTE</v>
      </c>
      <c r="D35" s="14" t="str">
        <f>IF(D34&lt;&gt;0,VLOOKUP(D34,'[1]Ore docenti'!$A$2:$B$100,2,FALSE),"")</f>
        <v>ANGELETTI</v>
      </c>
      <c r="E35" s="14" t="str">
        <f>IF(E34&lt;&gt;0,VLOOKUP(E34,'[1]Ore docenti'!$A$2:$B$100,2,FALSE),"")</f>
        <v>FESTUCCIA</v>
      </c>
      <c r="F35" s="15" t="str">
        <f>IF(F34&lt;&gt;0,VLOOKUP(F34,'[1]Ore docenti'!$A$2:$B$100,2,FALSE),"")</f>
        <v>AZIENDA</v>
      </c>
      <c r="G35" s="15" t="str">
        <f>IF(G34&lt;&gt;0,VLOOKUP(G34,'[1]Ore docenti'!$A$2:$B$100,2,FALSE),"")</f>
        <v>DI GIOVANNI</v>
      </c>
      <c r="H35" s="15" t="str">
        <f>IF(H34&lt;&gt;0,VLOOKUP(H34,'[1]Ore docenti'!$A$2:$B$100,2,FALSE),"")</f>
        <v>FORTUNA</v>
      </c>
      <c r="I35" s="14" t="str">
        <f>IF(I34&lt;&gt;0,VLOOKUP(I34,'[1]Ore docenti'!$A$2:$B$100,2,FALSE),"")</f>
        <v>GIAMBENEDETTI</v>
      </c>
      <c r="J35" s="15" t="str">
        <f>IF(J34&lt;&gt;0,VLOOKUP(J34,'[1]Ore docenti'!$A$2:$B$100,2,FALSE),"")</f>
        <v>AZIENDA</v>
      </c>
    </row>
    <row r="36" spans="1:10" ht="21.75" customHeight="1" x14ac:dyDescent="0.25">
      <c r="A36" s="18">
        <f>A20+1</f>
        <v>44944</v>
      </c>
      <c r="B36" s="17">
        <v>2</v>
      </c>
      <c r="C36" s="11" t="s">
        <v>12</v>
      </c>
      <c r="D36" s="9" t="s">
        <v>22</v>
      </c>
      <c r="E36" s="9" t="s">
        <v>45</v>
      </c>
      <c r="F36" s="9" t="s">
        <v>34</v>
      </c>
      <c r="G36" s="12" t="s">
        <v>24</v>
      </c>
      <c r="H36" s="12" t="s">
        <v>35</v>
      </c>
      <c r="I36" s="11" t="s">
        <v>47</v>
      </c>
      <c r="J36" s="9" t="s">
        <v>34</v>
      </c>
    </row>
    <row r="37" spans="1:10" ht="21.75" customHeight="1" thickBot="1" x14ac:dyDescent="0.3">
      <c r="A37" s="18"/>
      <c r="B37" s="17"/>
      <c r="C37" s="14" t="str">
        <f>IF(C36&lt;&gt;0,VLOOKUP(C36,'[1]Ore docenti'!$A$2:$B$100,2,FALSE),"")</f>
        <v>FERRANTE</v>
      </c>
      <c r="D37" s="14" t="str">
        <f>IF(D36&lt;&gt;0,VLOOKUP(D36,'[1]Ore docenti'!$A$2:$B$100,2,FALSE),"")</f>
        <v>ANGELETTI</v>
      </c>
      <c r="E37" s="15" t="str">
        <f>IF(E36&lt;&gt;0,VLOOKUP(E36,'[1]Ore docenti'!$A$2:$B$100,2,FALSE),"")</f>
        <v>FESTUCCIA</v>
      </c>
      <c r="F37" s="15" t="str">
        <f>IF(F36&lt;&gt;0,VLOOKUP(F36,'[1]Ore docenti'!$A$2:$B$100,2,FALSE),"")</f>
        <v>AZIENDA</v>
      </c>
      <c r="G37" s="15" t="str">
        <f>IF(G36&lt;&gt;0,VLOOKUP(G36,'[1]Ore docenti'!$A$2:$B$100,2,FALSE),"")</f>
        <v>DI GIOVANNI</v>
      </c>
      <c r="H37" s="15" t="str">
        <f>IF(H36&lt;&gt;0,VLOOKUP(H36,'[1]Ore docenti'!$A$2:$B$100,2,FALSE),"")</f>
        <v>FORTUNA</v>
      </c>
      <c r="I37" s="14" t="str">
        <f>IF(I36&lt;&gt;0,VLOOKUP(I36,'[1]Ore docenti'!$A$2:$B$100,2,FALSE),"")</f>
        <v>GIAMBENEDETTI</v>
      </c>
      <c r="J37" s="15" t="str">
        <f>IF(J36&lt;&gt;0,VLOOKUP(J36,'[1]Ore docenti'!$A$2:$B$100,2,FALSE),"")</f>
        <v>AZIENDA</v>
      </c>
    </row>
    <row r="38" spans="1:10" ht="21.75" customHeight="1" x14ac:dyDescent="0.25">
      <c r="A38" s="20"/>
      <c r="B38" s="17">
        <v>3</v>
      </c>
      <c r="C38" s="12" t="s">
        <v>46</v>
      </c>
      <c r="D38" s="9" t="s">
        <v>39</v>
      </c>
      <c r="E38" s="11" t="s">
        <v>12</v>
      </c>
      <c r="F38" s="9" t="s">
        <v>34</v>
      </c>
      <c r="G38" s="12" t="s">
        <v>48</v>
      </c>
      <c r="H38" s="22" t="s">
        <v>14</v>
      </c>
      <c r="I38" s="11" t="s">
        <v>47</v>
      </c>
      <c r="J38" s="9" t="s">
        <v>34</v>
      </c>
    </row>
    <row r="39" spans="1:10" ht="21.75" customHeight="1" thickBot="1" x14ac:dyDescent="0.3">
      <c r="A39" s="20"/>
      <c r="B39" s="17"/>
      <c r="C39" s="15" t="str">
        <f>IF(C38&lt;&gt;0,VLOOKUP(C38,'[1]Ore docenti'!$A$2:$B$100,2,FALSE),"")</f>
        <v>DI GIOVANNI</v>
      </c>
      <c r="D39" s="14" t="str">
        <f>IF(D38&lt;&gt;0,VLOOKUP(D38,'[1]Ore docenti'!$A$2:$B$100,2,FALSE),"")</f>
        <v>ANGELETTI</v>
      </c>
      <c r="E39" s="15" t="str">
        <f>IF(E38&lt;&gt;0,VLOOKUP(E38,'[1]Ore docenti'!$A$2:$B$100,2,FALSE),"")</f>
        <v>FERRANTE</v>
      </c>
      <c r="F39" s="15" t="str">
        <f>IF(F38&lt;&gt;0,VLOOKUP(F38,'[1]Ore docenti'!$A$2:$B$100,2,FALSE),"")</f>
        <v>AZIENDA</v>
      </c>
      <c r="G39" s="14" t="str">
        <f>IF(G38&lt;&gt;0,VLOOKUP(G38,'[1]Ore docenti'!$A$2:$B$100,2,FALSE),"")</f>
        <v>FESTUCCIA</v>
      </c>
      <c r="H39" s="14" t="str">
        <f>IF(H38&lt;&gt;0,VLOOKUP(H38,'[1]Ore docenti'!$A$2:$B$100,2,FALSE),"")</f>
        <v>ERMINI</v>
      </c>
      <c r="I39" s="14" t="str">
        <f>IF(I38&lt;&gt;0,VLOOKUP(I38,'[1]Ore docenti'!$A$2:$B$100,2,FALSE),"")</f>
        <v>GIAMBENEDETTI</v>
      </c>
      <c r="J39" s="15" t="str">
        <f>IF(J38&lt;&gt;0,VLOOKUP(J38,'[1]Ore docenti'!$A$2:$B$100,2,FALSE),"")</f>
        <v>AZIENDA</v>
      </c>
    </row>
    <row r="40" spans="1:10" ht="21.75" customHeight="1" x14ac:dyDescent="0.25">
      <c r="A40" s="20"/>
      <c r="B40" s="17">
        <v>4</v>
      </c>
      <c r="C40" s="12" t="s">
        <v>39</v>
      </c>
      <c r="D40" s="22" t="s">
        <v>14</v>
      </c>
      <c r="E40" s="12" t="s">
        <v>43</v>
      </c>
      <c r="F40" s="9" t="s">
        <v>34</v>
      </c>
      <c r="G40" s="12" t="s">
        <v>35</v>
      </c>
      <c r="H40" s="11" t="s">
        <v>12</v>
      </c>
      <c r="I40" s="11" t="s">
        <v>47</v>
      </c>
      <c r="J40" s="9" t="s">
        <v>34</v>
      </c>
    </row>
    <row r="41" spans="1:10" ht="21.75" customHeight="1" thickBot="1" x14ac:dyDescent="0.3">
      <c r="A41" s="20"/>
      <c r="B41" s="17"/>
      <c r="C41" s="14" t="str">
        <f>IF(C40&lt;&gt;0,VLOOKUP(C40,'[1]Ore docenti'!$A$2:$B$100,2,FALSE),"")</f>
        <v>ANGELETTI</v>
      </c>
      <c r="D41" s="19" t="str">
        <f>IF(D40&lt;&gt;0,VLOOKUP(D40,'[1]Ore docenti'!$A$2:$B$100,2,FALSE),"")</f>
        <v>ERMINI</v>
      </c>
      <c r="E41" s="15" t="str">
        <f>IF(E40&lt;&gt;0,VLOOKUP(E40,'[1]Ore docenti'!$A$2:$B$100,2,FALSE),"")</f>
        <v>FESTUCCIA</v>
      </c>
      <c r="F41" s="15" t="str">
        <f>IF(F40&lt;&gt;0,VLOOKUP(F40,'[1]Ore docenti'!$A$2:$B$100,2,FALSE),"")</f>
        <v>AZIENDA</v>
      </c>
      <c r="G41" s="15" t="str">
        <f>IF(G40&lt;&gt;0,VLOOKUP(G40,'[1]Ore docenti'!$A$2:$B$100,2,FALSE),"")</f>
        <v>FORTUNA</v>
      </c>
      <c r="H41" s="14" t="str">
        <f>IF(H40&lt;&gt;0,VLOOKUP(H40,'[1]Ore docenti'!$A$2:$B$100,2,FALSE),"")</f>
        <v>FERRANTE</v>
      </c>
      <c r="I41" s="15" t="str">
        <f>IF(I40&lt;&gt;0,VLOOKUP(I40,'[1]Ore docenti'!$A$2:$B$100,2,FALSE),"")</f>
        <v>GIAMBENEDETTI</v>
      </c>
      <c r="J41" s="15" t="str">
        <f>IF(J40&lt;&gt;0,VLOOKUP(J40,'[1]Ore docenti'!$A$2:$B$100,2,FALSE),"")</f>
        <v>AZIENDA</v>
      </c>
    </row>
    <row r="42" spans="1:10" ht="21.75" customHeight="1" x14ac:dyDescent="0.25">
      <c r="A42" s="20"/>
      <c r="B42" s="17">
        <v>5</v>
      </c>
      <c r="C42" s="12" t="s">
        <v>39</v>
      </c>
      <c r="D42" s="11" t="s">
        <v>12</v>
      </c>
      <c r="E42" s="12" t="s">
        <v>35</v>
      </c>
      <c r="F42" s="9" t="s">
        <v>34</v>
      </c>
      <c r="G42" s="22" t="s">
        <v>14</v>
      </c>
      <c r="H42" s="11" t="s">
        <v>49</v>
      </c>
      <c r="I42" s="12" t="s">
        <v>45</v>
      </c>
      <c r="J42" s="9" t="s">
        <v>34</v>
      </c>
    </row>
    <row r="43" spans="1:10" ht="21.75" customHeight="1" thickBot="1" x14ac:dyDescent="0.3">
      <c r="A43" s="20"/>
      <c r="B43" s="17"/>
      <c r="C43" s="14" t="str">
        <f>IF(C42&lt;&gt;0,VLOOKUP(C42,'[1]Ore docenti'!$A$2:$B$100,2,FALSE),"")</f>
        <v>ANGELETTI</v>
      </c>
      <c r="D43" s="14" t="str">
        <f>IF(D42&lt;&gt;0,VLOOKUP(D42,'[1]Ore docenti'!$A$2:$B$100,2,FALSE),"")</f>
        <v>FERRANTE</v>
      </c>
      <c r="E43" s="15" t="str">
        <f>IF(E42&lt;&gt;0,VLOOKUP(E42,'[1]Ore docenti'!$A$2:$B$100,2,FALSE),"")</f>
        <v>FORTUNA</v>
      </c>
      <c r="F43" s="15" t="str">
        <f>IF(F42&lt;&gt;0,VLOOKUP(F42,'[1]Ore docenti'!$A$2:$B$100,2,FALSE),"")</f>
        <v>AZIENDA</v>
      </c>
      <c r="G43" s="15" t="str">
        <f>IF(G42&lt;&gt;0,VLOOKUP(G42,'[1]Ore docenti'!$A$2:$B$100,2,FALSE),"")</f>
        <v>ERMINI</v>
      </c>
      <c r="H43" s="14" t="str">
        <f>IF(H42&lt;&gt;0,VLOOKUP(H42,'[1]Ore docenti'!$A$2:$B$100,2,FALSE),"")</f>
        <v>GIAMBENEDETTI</v>
      </c>
      <c r="I43" s="15" t="str">
        <f>IF(I42&lt;&gt;0,VLOOKUP(I42,'[1]Ore docenti'!$A$2:$B$100,2,FALSE),"")</f>
        <v>FESTUCCIA</v>
      </c>
      <c r="J43" s="15" t="str">
        <f>IF(J42&lt;&gt;0,VLOOKUP(J42,'[1]Ore docenti'!$A$2:$B$100,2,FALSE),"")</f>
        <v>AZIENDA</v>
      </c>
    </row>
    <row r="44" spans="1:10" ht="21.75" customHeight="1" x14ac:dyDescent="0.25">
      <c r="A44" s="20"/>
      <c r="B44" s="17">
        <v>6</v>
      </c>
      <c r="C44" s="12" t="s">
        <v>39</v>
      </c>
      <c r="D44" s="12" t="s">
        <v>35</v>
      </c>
      <c r="E44" s="12"/>
      <c r="F44" s="9" t="s">
        <v>34</v>
      </c>
      <c r="G44" s="22" t="s">
        <v>14</v>
      </c>
      <c r="H44" s="11" t="s">
        <v>49</v>
      </c>
      <c r="I44" s="12"/>
      <c r="J44" s="9" t="s">
        <v>34</v>
      </c>
    </row>
    <row r="45" spans="1:10" ht="21.75" customHeight="1" x14ac:dyDescent="0.25">
      <c r="A45" s="20"/>
      <c r="B45" s="17"/>
      <c r="C45" s="14" t="str">
        <f>IF(C44&lt;&gt;0,VLOOKUP(C44,'[1]Ore docenti'!$A$2:$B$100,2,FALSE),"")</f>
        <v>ANGELETTI</v>
      </c>
      <c r="D45" s="14" t="str">
        <f>IF(D44&lt;&gt;0,VLOOKUP(D44,'[1]Ore docenti'!$A$2:$B$100,2,FALSE),"")</f>
        <v>FORTUNA</v>
      </c>
      <c r="E45" s="14" t="str">
        <f>IF(E44&lt;&gt;0,VLOOKUP(E44,'[1]Ore docenti'!$A$2:$B$100,2,FALSE),"")</f>
        <v/>
      </c>
      <c r="F45" s="15" t="str">
        <f>IF(F44&lt;&gt;0,VLOOKUP(F44,'[1]Ore docenti'!$A$2:$B$100,2,FALSE),"")</f>
        <v>AZIENDA</v>
      </c>
      <c r="G45" s="15" t="str">
        <f>IF(G44&lt;&gt;0,VLOOKUP(G44,'[1]Ore docenti'!$A$2:$B$100,2,FALSE),"")</f>
        <v>ERMINI</v>
      </c>
      <c r="H45" s="19" t="str">
        <f>IF(H44&lt;&gt;0,VLOOKUP(H44,'[1]Ore docenti'!$A$2:$B$100,2,FALSE),"")</f>
        <v>GIAMBENEDETTI</v>
      </c>
      <c r="I45" s="15" t="str">
        <f>IF(I44&lt;&gt;0,VLOOKUP(I44,'[1]Ore docenti'!$A$2:$B$100,2,FALSE),"")</f>
        <v/>
      </c>
      <c r="J45" s="15" t="str">
        <f>IF(J44&lt;&gt;0,VLOOKUP(J44,'[1]Ore docenti'!$A$2:$B$100,2,FALSE),"")</f>
        <v>AZIENDA</v>
      </c>
    </row>
    <row r="46" spans="1:10" ht="21.75" customHeight="1" x14ac:dyDescent="0.25">
      <c r="A46" s="28"/>
      <c r="B46" s="17">
        <v>7</v>
      </c>
      <c r="C46" s="12"/>
      <c r="D46" s="12"/>
      <c r="E46" s="12"/>
      <c r="F46" s="9" t="s">
        <v>34</v>
      </c>
      <c r="G46" s="12"/>
      <c r="H46" s="12"/>
      <c r="I46" s="12"/>
      <c r="J46" s="9" t="s">
        <v>34</v>
      </c>
    </row>
    <row r="47" spans="1:10" ht="21.75" customHeight="1" x14ac:dyDescent="0.25">
      <c r="A47" s="31"/>
      <c r="B47" s="17"/>
      <c r="C47" s="15"/>
      <c r="D47" s="15"/>
      <c r="E47" s="15" t="str">
        <f>IF(E46&lt;&gt;0,VLOOKUP(E46,'[1]Ore docenti'!$A$2:$B$100,2,FALSE),"")</f>
        <v/>
      </c>
      <c r="F47" s="15" t="str">
        <f>IF(F46&lt;&gt;0,VLOOKUP(F46,'[1]Ore docenti'!$A$2:$B$100,2,FALSE),"")</f>
        <v>AZIENDA</v>
      </c>
      <c r="G47" s="15"/>
      <c r="H47" s="15"/>
      <c r="I47" s="15"/>
      <c r="J47" s="15" t="str">
        <f>IF(J46&lt;&gt;0,VLOOKUP(J46,'[1]Ore docenti'!$A$2:$B$100,2,FALSE),"")</f>
        <v>AZIENDA</v>
      </c>
    </row>
    <row r="48" spans="1:10" ht="21.75" customHeight="1" thickBot="1" x14ac:dyDescent="0.3">
      <c r="A48" s="33"/>
      <c r="B48" s="34">
        <v>8</v>
      </c>
      <c r="C48" s="12"/>
      <c r="D48" s="12"/>
      <c r="E48" s="12"/>
      <c r="F48" s="9" t="s">
        <v>34</v>
      </c>
      <c r="G48" s="12"/>
      <c r="H48" s="12"/>
      <c r="I48" s="12"/>
      <c r="J48" s="9" t="s">
        <v>34</v>
      </c>
    </row>
    <row r="49" spans="1:10" ht="21.75" customHeight="1" thickBot="1" x14ac:dyDescent="0.3">
      <c r="A49" s="35"/>
      <c r="B49" s="34"/>
      <c r="C49" s="36"/>
      <c r="D49" s="36"/>
      <c r="E49" s="15" t="str">
        <f>IF(E48&lt;&gt;0,VLOOKUP(E48,'[1]Ore docenti'!$A$2:$B$100,2,FALSE),"")</f>
        <v/>
      </c>
      <c r="F49" s="36" t="str">
        <f>IF(F48&lt;&gt;0,VLOOKUP(F48,'[1]Ore docenti'!$A$2:$B$100,2,FALSE),"")</f>
        <v>AZIENDA</v>
      </c>
      <c r="G49" s="36"/>
      <c r="H49" s="36"/>
      <c r="I49" s="36"/>
      <c r="J49" s="36" t="str">
        <f>IF(J48&lt;&gt;0,VLOOKUP(J48,'[1]Ore docenti'!$A$2:$B$100,2,FALSE),"")</f>
        <v>AZIENDA</v>
      </c>
    </row>
    <row r="50" spans="1:10" ht="21.75" customHeight="1" x14ac:dyDescent="0.25">
      <c r="A50" s="7" t="s">
        <v>50</v>
      </c>
      <c r="B50" s="39">
        <v>1</v>
      </c>
      <c r="C50" s="12" t="s">
        <v>16</v>
      </c>
      <c r="D50" s="12" t="s">
        <v>51</v>
      </c>
      <c r="E50" s="12" t="s">
        <v>52</v>
      </c>
      <c r="F50" s="9" t="s">
        <v>34</v>
      </c>
      <c r="G50" s="12" t="s">
        <v>38</v>
      </c>
      <c r="H50" s="11" t="s">
        <v>49</v>
      </c>
      <c r="I50" s="12" t="s">
        <v>12</v>
      </c>
      <c r="J50" s="9" t="s">
        <v>34</v>
      </c>
    </row>
    <row r="51" spans="1:10" ht="21.75" customHeight="1" thickBot="1" x14ac:dyDescent="0.3">
      <c r="A51" s="13"/>
      <c r="B51" s="39"/>
      <c r="C51" s="15" t="str">
        <f>IF(C50&lt;&gt;0,VLOOKUP(C50,'[1]Ore docenti'!$A$2:$B$100,2,FALSE),"")</f>
        <v>CHINI</v>
      </c>
      <c r="D51" s="15" t="str">
        <f>IF(D50&lt;&gt;0,VLOOKUP(D50,'[1]Ore docenti'!$A$2:$B$100,2,FALSE),"")</f>
        <v>XHIMO</v>
      </c>
      <c r="E51" s="14" t="str">
        <f>IF(E50&lt;&gt;0,VLOOKUP(E50,'[1]Ore docenti'!$A$2:$B$100,2,FALSE),"")</f>
        <v>LALLINI</v>
      </c>
      <c r="F51" s="15" t="str">
        <f>IF(F50&lt;&gt;0,VLOOKUP(F50,'[1]Ore docenti'!$A$2:$B$100,2,FALSE),"")</f>
        <v>AZIENDA</v>
      </c>
      <c r="G51" s="15" t="str">
        <f>IF(G50&lt;&gt;0,VLOOKUP(G50,'[1]Ore docenti'!$A$2:$B$100,2,FALSE),"")</f>
        <v>ERMINI</v>
      </c>
      <c r="H51" s="14" t="str">
        <f>IF(H50&lt;&gt;0,VLOOKUP(H50,'[1]Ore docenti'!$A$2:$B$100,2,FALSE),"")</f>
        <v>GIAMBENEDETTI</v>
      </c>
      <c r="I51" s="15" t="str">
        <f>IF(I50&lt;&gt;0,VLOOKUP(I50,'[1]Ore docenti'!$A$2:$B$100,2,FALSE),"")</f>
        <v>FERRANTE</v>
      </c>
      <c r="J51" s="15" t="str">
        <f>IF(J50&lt;&gt;0,VLOOKUP(J50,'[1]Ore docenti'!$A$2:$B$100,2,FALSE),"")</f>
        <v>AZIENDA</v>
      </c>
    </row>
    <row r="52" spans="1:10" ht="21.75" customHeight="1" x14ac:dyDescent="0.25">
      <c r="A52" s="18">
        <f>A36+1</f>
        <v>44945</v>
      </c>
      <c r="B52" s="17">
        <v>2</v>
      </c>
      <c r="C52" s="12" t="s">
        <v>12</v>
      </c>
      <c r="D52" s="12" t="s">
        <v>51</v>
      </c>
      <c r="E52" s="12" t="s">
        <v>52</v>
      </c>
      <c r="F52" s="9" t="s">
        <v>34</v>
      </c>
      <c r="G52" s="12" t="s">
        <v>35</v>
      </c>
      <c r="H52" s="11" t="s">
        <v>49</v>
      </c>
      <c r="I52" s="12" t="s">
        <v>53</v>
      </c>
      <c r="J52" s="9" t="s">
        <v>34</v>
      </c>
    </row>
    <row r="53" spans="1:10" ht="21.75" customHeight="1" thickBot="1" x14ac:dyDescent="0.3">
      <c r="A53" s="18"/>
      <c r="B53" s="17"/>
      <c r="C53" s="15" t="str">
        <f>IF(C52&lt;&gt;0,VLOOKUP(C52,'[1]Ore docenti'!$A$2:$B$100,2,FALSE),"")</f>
        <v>FERRANTE</v>
      </c>
      <c r="D53" s="19" t="str">
        <f>IF(D52&lt;&gt;0,VLOOKUP(D52,'[1]Ore docenti'!$A$2:$B$100,2,FALSE),"")</f>
        <v>XHIMO</v>
      </c>
      <c r="E53" s="14" t="str">
        <f>IF(E52&lt;&gt;0,VLOOKUP(E52,'[1]Ore docenti'!$A$2:$B$100,2,FALSE),"")</f>
        <v>LALLINI</v>
      </c>
      <c r="F53" s="15" t="str">
        <f>IF(F52&lt;&gt;0,VLOOKUP(F52,'[1]Ore docenti'!$A$2:$B$100,2,FALSE),"")</f>
        <v>AZIENDA</v>
      </c>
      <c r="G53" s="15" t="str">
        <f>IF(G52&lt;&gt;0,VLOOKUP(G52,'[1]Ore docenti'!$A$2:$B$100,2,FALSE),"")</f>
        <v>FORTUNA</v>
      </c>
      <c r="H53" s="14" t="str">
        <f>IF(H52&lt;&gt;0,VLOOKUP(H52,'[1]Ore docenti'!$A$2:$B$100,2,FALSE),"")</f>
        <v>GIAMBENEDETTI</v>
      </c>
      <c r="I53" s="15" t="str">
        <f>IF(I52&lt;&gt;0,VLOOKUP(I52,'[1]Ore docenti'!$A$2:$B$100,2,FALSE),"")</f>
        <v>CHINI</v>
      </c>
      <c r="J53" s="15" t="str">
        <f>IF(J52&lt;&gt;0,VLOOKUP(J52,'[1]Ore docenti'!$A$2:$B$100,2,FALSE),"")</f>
        <v>AZIENDA</v>
      </c>
    </row>
    <row r="54" spans="1:10" ht="21.75" customHeight="1" x14ac:dyDescent="0.25">
      <c r="A54" s="20"/>
      <c r="B54" s="17">
        <v>3</v>
      </c>
      <c r="C54" s="12" t="s">
        <v>35</v>
      </c>
      <c r="D54" s="12" t="s">
        <v>12</v>
      </c>
      <c r="E54" s="12" t="s">
        <v>52</v>
      </c>
      <c r="F54" s="9" t="s">
        <v>34</v>
      </c>
      <c r="G54" s="12" t="s">
        <v>16</v>
      </c>
      <c r="H54" s="11" t="s">
        <v>54</v>
      </c>
      <c r="I54" s="11" t="s">
        <v>51</v>
      </c>
      <c r="J54" s="9" t="s">
        <v>34</v>
      </c>
    </row>
    <row r="55" spans="1:10" ht="21.75" customHeight="1" thickBot="1" x14ac:dyDescent="0.3">
      <c r="A55" s="20"/>
      <c r="B55" s="17"/>
      <c r="C55" s="15" t="str">
        <f>IF(C54&lt;&gt;0,VLOOKUP(C54,'[1]Ore docenti'!$A$2:$B$100,2,FALSE),"")</f>
        <v>FORTUNA</v>
      </c>
      <c r="D55" s="15" t="str">
        <f>IF(D54&lt;&gt;0,VLOOKUP(D54,'[1]Ore docenti'!$A$2:$B$100,2,FALSE),"")</f>
        <v>FERRANTE</v>
      </c>
      <c r="E55" s="14" t="str">
        <f>IF(E54&lt;&gt;0,VLOOKUP(E54,'[1]Ore docenti'!$A$2:$B$100,2,FALSE),"")</f>
        <v>LALLINI</v>
      </c>
      <c r="F55" s="15" t="str">
        <f>IF(F54&lt;&gt;0,VLOOKUP(F54,'[1]Ore docenti'!$A$2:$B$100,2,FALSE),"")</f>
        <v>AZIENDA</v>
      </c>
      <c r="G55" s="15" t="str">
        <f>IF(G54&lt;&gt;0,VLOOKUP(G54,'[1]Ore docenti'!$A$2:$B$100,2,FALSE),"")</f>
        <v>CHINI</v>
      </c>
      <c r="H55" s="14" t="str">
        <f>IF(H54&lt;&gt;0,VLOOKUP(H54,'[1]Ore docenti'!$A$2:$B$100,2,FALSE),"")</f>
        <v>GIAMBENEDETTI</v>
      </c>
      <c r="I55" s="15" t="str">
        <f>IF(I54&lt;&gt;0,VLOOKUP(I54,'[1]Ore docenti'!$A$2:$B$100,2,FALSE),"")</f>
        <v>XHIMO</v>
      </c>
      <c r="J55" s="15" t="str">
        <f>IF(J54&lt;&gt;0,VLOOKUP(J54,'[1]Ore docenti'!$A$2:$B$100,2,FALSE),"")</f>
        <v>AZIENDA</v>
      </c>
    </row>
    <row r="56" spans="1:10" ht="21.75" customHeight="1" x14ac:dyDescent="0.25">
      <c r="A56" s="20"/>
      <c r="B56" s="17">
        <v>4</v>
      </c>
      <c r="C56" s="12" t="s">
        <v>52</v>
      </c>
      <c r="D56" s="12" t="s">
        <v>16</v>
      </c>
      <c r="E56" s="12" t="s">
        <v>35</v>
      </c>
      <c r="F56" s="9" t="s">
        <v>34</v>
      </c>
      <c r="G56" s="12" t="s">
        <v>55</v>
      </c>
      <c r="H56" s="12" t="s">
        <v>12</v>
      </c>
      <c r="I56" s="11" t="s">
        <v>51</v>
      </c>
      <c r="J56" s="9" t="s">
        <v>34</v>
      </c>
    </row>
    <row r="57" spans="1:10" ht="21.75" customHeight="1" x14ac:dyDescent="0.25">
      <c r="A57" s="20"/>
      <c r="B57" s="17"/>
      <c r="C57" s="15" t="str">
        <f>IF(C56&lt;&gt;0,VLOOKUP(C56,'[1]Ore docenti'!$A$2:$B$100,2,FALSE),"")</f>
        <v>LALLINI</v>
      </c>
      <c r="D57" s="15" t="str">
        <f>IF(D56&lt;&gt;0,VLOOKUP(D56,'[1]Ore docenti'!$A$2:$B$100,2,FALSE),"")</f>
        <v>CHINI</v>
      </c>
      <c r="E57" s="14" t="str">
        <f>IF(E56&lt;&gt;0,VLOOKUP(E56,'[1]Ore docenti'!$A$2:$B$100,2,FALSE),"")</f>
        <v>FORTUNA</v>
      </c>
      <c r="F57" s="15" t="str">
        <f>IF(F56&lt;&gt;0,VLOOKUP(F56,'[1]Ore docenti'!$A$2:$B$100,2,FALSE),"")</f>
        <v>AZIENDA</v>
      </c>
      <c r="G57" s="15" t="str">
        <f>IF(G56&lt;&gt;0,VLOOKUP(G56,'[1]Ore docenti'!$A$2:$B$100,2,FALSE),"")</f>
        <v>GIAMBENEDETTI</v>
      </c>
      <c r="H57" s="15" t="str">
        <f>IF(H56&lt;&gt;0,VLOOKUP(H56,'[1]Ore docenti'!$A$2:$B$100,2,FALSE),"")</f>
        <v>FERRANTE</v>
      </c>
      <c r="I57" s="19" t="str">
        <f>IF(I56&lt;&gt;0,VLOOKUP(I56,'[1]Ore docenti'!$A$2:$B$100,2,FALSE),"")</f>
        <v>XHIMO</v>
      </c>
      <c r="J57" s="15" t="str">
        <f>IF(J56&lt;&gt;0,VLOOKUP(J56,'[1]Ore docenti'!$A$2:$B$100,2,FALSE),"")</f>
        <v>AZIENDA</v>
      </c>
    </row>
    <row r="58" spans="1:10" ht="21.75" customHeight="1" x14ac:dyDescent="0.25">
      <c r="A58" s="20"/>
      <c r="B58" s="17">
        <v>5</v>
      </c>
      <c r="C58" s="12" t="s">
        <v>52</v>
      </c>
      <c r="D58" s="12" t="s">
        <v>35</v>
      </c>
      <c r="E58" s="12" t="s">
        <v>51</v>
      </c>
      <c r="F58" s="9" t="s">
        <v>34</v>
      </c>
      <c r="G58" s="12" t="s">
        <v>55</v>
      </c>
      <c r="H58" s="12" t="s">
        <v>16</v>
      </c>
      <c r="I58" s="12" t="s">
        <v>23</v>
      </c>
      <c r="J58" s="9" t="s">
        <v>34</v>
      </c>
    </row>
    <row r="59" spans="1:10" ht="21.75" customHeight="1" x14ac:dyDescent="0.25">
      <c r="A59" s="20"/>
      <c r="B59" s="17"/>
      <c r="C59" s="15" t="str">
        <f>IF(C58&lt;&gt;0,VLOOKUP(C58,'[1]Ore docenti'!$A$2:$B$100,2,FALSE),"")</f>
        <v>LALLINI</v>
      </c>
      <c r="D59" s="15" t="str">
        <f>IF(D58&lt;&gt;0,VLOOKUP(D58,'[1]Ore docenti'!$A$2:$B$100,2,FALSE),"")</f>
        <v>FORTUNA</v>
      </c>
      <c r="E59" s="15" t="str">
        <f>IF(E58&lt;&gt;0,VLOOKUP(E58,'[1]Ore docenti'!$A$2:$B$100,2,FALSE),"")</f>
        <v>XHIMO</v>
      </c>
      <c r="F59" s="15" t="str">
        <f>IF(F58&lt;&gt;0,VLOOKUP(F58,'[1]Ore docenti'!$A$2:$B$100,2,FALSE),"")</f>
        <v>AZIENDA</v>
      </c>
      <c r="G59" s="15" t="str">
        <f>IF(G58&lt;&gt;0,VLOOKUP(G58,'[1]Ore docenti'!$A$2:$B$100,2,FALSE),"")</f>
        <v>GIAMBENEDETTI</v>
      </c>
      <c r="H59" s="15" t="str">
        <f>IF(H58&lt;&gt;0,VLOOKUP(H58,'[1]Ore docenti'!$A$2:$B$100,2,FALSE),"")</f>
        <v>CHINI</v>
      </c>
      <c r="I59" s="15" t="str">
        <f>IF(I58&lt;&gt;0,VLOOKUP(I58,'[1]Ore docenti'!$A$2:$B$100,2,FALSE),"")</f>
        <v>SAMPALMIERI</v>
      </c>
      <c r="J59" s="15" t="str">
        <f>IF(J58&lt;&gt;0,VLOOKUP(J58,'[1]Ore docenti'!$A$2:$B$100,2,FALSE),"")</f>
        <v>AZIENDA</v>
      </c>
    </row>
    <row r="60" spans="1:10" ht="21.75" customHeight="1" x14ac:dyDescent="0.25">
      <c r="A60" s="20"/>
      <c r="B60" s="17">
        <v>6</v>
      </c>
      <c r="C60" s="12" t="s">
        <v>52</v>
      </c>
      <c r="D60" s="12" t="s">
        <v>27</v>
      </c>
      <c r="E60" s="12" t="s">
        <v>51</v>
      </c>
      <c r="F60" s="9" t="s">
        <v>34</v>
      </c>
      <c r="G60" s="12" t="s">
        <v>55</v>
      </c>
      <c r="H60" s="12" t="s">
        <v>35</v>
      </c>
      <c r="I60" s="12" t="s">
        <v>23</v>
      </c>
      <c r="J60" s="9" t="s">
        <v>34</v>
      </c>
    </row>
    <row r="61" spans="1:10" ht="21.75" customHeight="1" x14ac:dyDescent="0.25">
      <c r="A61" s="20"/>
      <c r="B61" s="17"/>
      <c r="C61" s="15" t="str">
        <f>IF(C60&lt;&gt;0,VLOOKUP(C60,'[1]Ore docenti'!$A$2:$B$100,2,FALSE),"")</f>
        <v>LALLINI</v>
      </c>
      <c r="D61" s="15" t="str">
        <f>IF(D60&lt;&gt;0,VLOOKUP(D60,'[1]Ore docenti'!$A$2:$B$100,2,FALSE),"")</f>
        <v>ERMINI</v>
      </c>
      <c r="E61" s="15" t="str">
        <f>IF(E60&lt;&gt;0,VLOOKUP(E60,'[1]Ore docenti'!$A$2:$B$100,2,FALSE),"")</f>
        <v>XHIMO</v>
      </c>
      <c r="F61" s="15" t="str">
        <f>IF(F60&lt;&gt;0,VLOOKUP(F60,'[1]Ore docenti'!$A$2:$B$100,2,FALSE),"")</f>
        <v>AZIENDA</v>
      </c>
      <c r="G61" s="15" t="str">
        <f>IF(G60&lt;&gt;0,VLOOKUP(G60,'[1]Ore docenti'!$A$2:$B$100,2,FALSE),"")</f>
        <v>GIAMBENEDETTI</v>
      </c>
      <c r="H61" s="15" t="str">
        <f>IF(H60&lt;&gt;0,VLOOKUP(H60,'[1]Ore docenti'!$A$2:$B$100,2,FALSE),"")</f>
        <v>FORTUNA</v>
      </c>
      <c r="I61" s="15" t="str">
        <f>IF(I60&lt;&gt;0,VLOOKUP(I60,'[1]Ore docenti'!$A$2:$B$100,2,FALSE),"")</f>
        <v>SAMPALMIERI</v>
      </c>
      <c r="J61" s="15" t="str">
        <f>IF(J60&lt;&gt;0,VLOOKUP(J60,'[1]Ore docenti'!$A$2:$B$100,2,FALSE),"")</f>
        <v>AZIENDA</v>
      </c>
    </row>
    <row r="62" spans="1:10" ht="21.75" customHeight="1" x14ac:dyDescent="0.25">
      <c r="A62" s="20"/>
      <c r="B62" s="17">
        <v>7</v>
      </c>
      <c r="C62" s="12"/>
      <c r="D62" s="12"/>
      <c r="F62" s="9" t="s">
        <v>34</v>
      </c>
      <c r="G62" s="12"/>
      <c r="H62" s="12"/>
      <c r="I62" s="12"/>
      <c r="J62" s="9" t="s">
        <v>34</v>
      </c>
    </row>
    <row r="63" spans="1:10" ht="21.75" customHeight="1" x14ac:dyDescent="0.25">
      <c r="A63" s="33"/>
      <c r="B63" s="17"/>
      <c r="C63" s="15"/>
      <c r="D63" s="15"/>
      <c r="F63" s="15" t="str">
        <f>IF(F62&lt;&gt;0,VLOOKUP(F62,'[1]Ore docenti'!$A$2:$B$100,2,FALSE),"")</f>
        <v>AZIENDA</v>
      </c>
      <c r="G63" s="15"/>
      <c r="H63" s="15"/>
      <c r="I63" s="15"/>
      <c r="J63" s="15" t="str">
        <f>IF(J62&lt;&gt;0,VLOOKUP(J62,'[1]Ore docenti'!$A$2:$B$100,2,FALSE),"")</f>
        <v>AZIENDA</v>
      </c>
    </row>
    <row r="64" spans="1:10" ht="21.75" customHeight="1" thickBot="1" x14ac:dyDescent="0.3">
      <c r="A64" s="33"/>
      <c r="B64" s="34">
        <v>8</v>
      </c>
      <c r="C64" s="12"/>
      <c r="D64" s="12"/>
      <c r="E64" s="12"/>
      <c r="F64" s="9" t="s">
        <v>34</v>
      </c>
      <c r="G64" s="12"/>
      <c r="H64" s="12"/>
      <c r="I64" s="12"/>
      <c r="J64" s="9" t="s">
        <v>34</v>
      </c>
    </row>
    <row r="65" spans="1:10" ht="21.75" customHeight="1" thickBot="1" x14ac:dyDescent="0.3">
      <c r="A65" s="35"/>
      <c r="B65" s="34"/>
      <c r="C65" s="36"/>
      <c r="D65" s="36"/>
      <c r="E65" s="36"/>
      <c r="F65" s="36" t="str">
        <f>IF(F64&lt;&gt;0,VLOOKUP(F64,'[1]Ore docenti'!$A$2:$B$100,2,FALSE),"")</f>
        <v>AZIENDA</v>
      </c>
      <c r="G65" s="36"/>
      <c r="H65" s="36"/>
      <c r="I65" s="36"/>
      <c r="J65" s="40" t="str">
        <f>IF(J64&lt;&gt;0,VLOOKUP(J64,'[1]Ore docenti'!$A$2:$B$100,2,FALSE),"")</f>
        <v>AZIENDA</v>
      </c>
    </row>
    <row r="66" spans="1:10" ht="21.75" customHeight="1" x14ac:dyDescent="0.25">
      <c r="A66" s="7" t="s">
        <v>56</v>
      </c>
      <c r="B66" s="39">
        <v>1</v>
      </c>
      <c r="C66" s="12" t="s">
        <v>16</v>
      </c>
      <c r="D66" s="12" t="s">
        <v>30</v>
      </c>
      <c r="E66" s="12" t="s">
        <v>11</v>
      </c>
      <c r="F66" s="9" t="s">
        <v>34</v>
      </c>
      <c r="G66" s="12" t="s">
        <v>55</v>
      </c>
      <c r="H66" s="12" t="s">
        <v>38</v>
      </c>
      <c r="I66" s="12" t="s">
        <v>36</v>
      </c>
      <c r="J66" s="41" t="s">
        <v>34</v>
      </c>
    </row>
    <row r="67" spans="1:10" ht="21.75" customHeight="1" x14ac:dyDescent="0.25">
      <c r="A67" s="13"/>
      <c r="B67" s="39"/>
      <c r="C67" s="15" t="str">
        <f>IF(C66&lt;&gt;0,VLOOKUP(C66,'[1]Ore docenti'!$A$2:$B$100,2,FALSE),"")</f>
        <v>CHINI</v>
      </c>
      <c r="D67" s="15" t="str">
        <f>IF(D66&lt;&gt;0,VLOOKUP(D66,'[1]Ore docenti'!$A$2:$B$100,2,FALSE),"")</f>
        <v>SPACCAPANICCIA</v>
      </c>
      <c r="E67" s="15" t="str">
        <f>IF(E66&lt;&gt;0,VLOOKUP(E66,'[1]Ore docenti'!$A$2:$B$100,2,FALSE),"")</f>
        <v>SAMPALMIERI</v>
      </c>
      <c r="F67" s="15" t="str">
        <f>IF(F66&lt;&gt;0,VLOOKUP(F66,'[1]Ore docenti'!$A$2:$B$100,2,FALSE),"")</f>
        <v>AZIENDA</v>
      </c>
      <c r="G67" s="15" t="str">
        <f>IF(G66&lt;&gt;0,VLOOKUP(G66,'[1]Ore docenti'!$A$2:$B$100,2,FALSE),"")</f>
        <v>GIAMBENEDETTI</v>
      </c>
      <c r="H67" s="14" t="str">
        <f>IF(H66&lt;&gt;0,VLOOKUP(H66,'[1]Ore docenti'!$A$2:$B$100,2,FALSE),"")</f>
        <v>ERMINI</v>
      </c>
      <c r="I67" s="15" t="str">
        <f>IF(I66&lt;&gt;0,VLOOKUP(I66,'[1]Ore docenti'!$A$2:$B$100,2,FALSE),"")</f>
        <v>DI COSIMO</v>
      </c>
      <c r="J67" s="27" t="str">
        <f>IF(J66&lt;&gt;0,VLOOKUP(J66,'[1]Ore docenti'!$A$2:$B$100,2,FALSE),"")</f>
        <v>AZIENDA</v>
      </c>
    </row>
    <row r="68" spans="1:10" ht="21.75" customHeight="1" x14ac:dyDescent="0.25">
      <c r="A68" s="18">
        <f>A52+1</f>
        <v>44946</v>
      </c>
      <c r="B68" s="17">
        <v>2</v>
      </c>
      <c r="C68" s="12" t="s">
        <v>35</v>
      </c>
      <c r="D68" s="12" t="s">
        <v>30</v>
      </c>
      <c r="E68" s="12" t="s">
        <v>11</v>
      </c>
      <c r="F68" s="9" t="s">
        <v>34</v>
      </c>
      <c r="G68" s="12" t="s">
        <v>55</v>
      </c>
      <c r="H68" s="12" t="s">
        <v>38</v>
      </c>
      <c r="I68" s="12" t="s">
        <v>36</v>
      </c>
      <c r="J68" s="42" t="s">
        <v>34</v>
      </c>
    </row>
    <row r="69" spans="1:10" ht="21.75" customHeight="1" x14ac:dyDescent="0.25">
      <c r="A69" s="18"/>
      <c r="B69" s="17"/>
      <c r="C69" s="15" t="str">
        <f>IF(C68&lt;&gt;0,VLOOKUP(C68,'[1]Ore docenti'!$A$2:$B$100,2,FALSE),"")</f>
        <v>FORTUNA</v>
      </c>
      <c r="D69" s="15" t="str">
        <f>IF(D68&lt;&gt;0,VLOOKUP(D68,'[1]Ore docenti'!$A$2:$B$100,2,FALSE),"")</f>
        <v>SPACCAPANICCIA</v>
      </c>
      <c r="E69" s="15" t="str">
        <f>IF(E68&lt;&gt;0,VLOOKUP(E68,'[1]Ore docenti'!$A$2:$B$100,2,FALSE),"")</f>
        <v>SAMPALMIERI</v>
      </c>
      <c r="F69" s="15" t="str">
        <f>IF(F68&lt;&gt;0,VLOOKUP(F68,'[1]Ore docenti'!$A$2:$B$100,2,FALSE),"")</f>
        <v>AZIENDA</v>
      </c>
      <c r="G69" s="15" t="str">
        <f>IF(G68&lt;&gt;0,VLOOKUP(G68,'[1]Ore docenti'!$A$2:$B$100,2,FALSE),"")</f>
        <v>GIAMBENEDETTI</v>
      </c>
      <c r="H69" s="14" t="str">
        <f>IF(H68&lt;&gt;0,VLOOKUP(H68,'[1]Ore docenti'!$A$2:$B$100,2,FALSE),"")</f>
        <v>ERMINI</v>
      </c>
      <c r="I69" s="15" t="str">
        <f>IF(I68&lt;&gt;0,VLOOKUP(I68,'[1]Ore docenti'!$A$2:$B$100,2,FALSE),"")</f>
        <v>DI COSIMO</v>
      </c>
      <c r="J69" s="27" t="str">
        <f>IF(J68&lt;&gt;0,VLOOKUP(J68,'[1]Ore docenti'!$A$2:$B$100,2,FALSE),"")</f>
        <v>AZIENDA</v>
      </c>
    </row>
    <row r="70" spans="1:10" ht="21.75" customHeight="1" x14ac:dyDescent="0.25">
      <c r="A70" s="20"/>
      <c r="B70" s="17">
        <v>3</v>
      </c>
      <c r="C70" s="12" t="s">
        <v>57</v>
      </c>
      <c r="D70" s="12" t="s">
        <v>58</v>
      </c>
      <c r="E70" s="12" t="s">
        <v>36</v>
      </c>
      <c r="F70" s="9" t="s">
        <v>34</v>
      </c>
      <c r="G70" s="12" t="s">
        <v>55</v>
      </c>
      <c r="H70" s="12" t="s">
        <v>16</v>
      </c>
      <c r="I70" s="12" t="s">
        <v>35</v>
      </c>
      <c r="J70" s="42" t="s">
        <v>34</v>
      </c>
    </row>
    <row r="71" spans="1:10" ht="21.75" customHeight="1" thickBot="1" x14ac:dyDescent="0.3">
      <c r="A71" s="20"/>
      <c r="B71" s="17"/>
      <c r="C71" s="15" t="str">
        <f>IF(C70&lt;&gt;0,VLOOKUP(C70,'[1]Ore docenti'!$A$2:$B$100,2,FALSE),"")</f>
        <v>SPACCAPANICCIA</v>
      </c>
      <c r="D71" s="14" t="str">
        <f>IF(D70&lt;&gt;0,VLOOKUP(D70,'[1]Ore docenti'!$A$2:$B$100,2,FALSE),"")</f>
        <v>SAMPALMIERI</v>
      </c>
      <c r="E71" s="15" t="str">
        <f>IF(E70&lt;&gt;0,VLOOKUP(E70,'[1]Ore docenti'!$A$2:$B$100,2,FALSE),"")</f>
        <v>DI COSIMO</v>
      </c>
      <c r="F71" s="15" t="str">
        <f>IF(F70&lt;&gt;0,VLOOKUP(F70,'[1]Ore docenti'!$A$2:$B$100,2,FALSE),"")</f>
        <v>AZIENDA</v>
      </c>
      <c r="G71" s="15" t="str">
        <f>IF(G70&lt;&gt;0,VLOOKUP(G70,'[1]Ore docenti'!$A$2:$B$100,2,FALSE),"")</f>
        <v>GIAMBENEDETTI</v>
      </c>
      <c r="H71" s="15" t="str">
        <f>IF(H70&lt;&gt;0,VLOOKUP(H70,'[1]Ore docenti'!$A$2:$B$100,2,FALSE),"")</f>
        <v>CHINI</v>
      </c>
      <c r="I71" s="14" t="str">
        <f>IF(I70&lt;&gt;0,VLOOKUP(I70,'[1]Ore docenti'!$A$2:$B$100,2,FALSE),"")</f>
        <v>FORTUNA</v>
      </c>
      <c r="J71" s="27" t="str">
        <f>IF(J70&lt;&gt;0,VLOOKUP(J70,'[1]Ore docenti'!$A$2:$B$100,2,FALSE),"")</f>
        <v>AZIENDA</v>
      </c>
    </row>
    <row r="72" spans="1:10" ht="21.75" customHeight="1" x14ac:dyDescent="0.25">
      <c r="A72" s="20"/>
      <c r="B72" s="17">
        <v>4</v>
      </c>
      <c r="C72" s="12" t="s">
        <v>57</v>
      </c>
      <c r="D72" s="12" t="s">
        <v>14</v>
      </c>
      <c r="E72" s="12" t="s">
        <v>36</v>
      </c>
      <c r="F72" s="9" t="s">
        <v>34</v>
      </c>
      <c r="G72" s="12" t="s">
        <v>12</v>
      </c>
      <c r="H72" s="12" t="s">
        <v>35</v>
      </c>
      <c r="I72" s="11" t="s">
        <v>54</v>
      </c>
      <c r="J72" s="42" t="s">
        <v>34</v>
      </c>
    </row>
    <row r="73" spans="1:10" ht="21.75" customHeight="1" thickBot="1" x14ac:dyDescent="0.3">
      <c r="A73" s="20"/>
      <c r="B73" s="17"/>
      <c r="C73" s="15" t="str">
        <f>IF(C72&lt;&gt;0,VLOOKUP(C72,'[1]Ore docenti'!$A$2:$B$100,2,FALSE),"")</f>
        <v>SPACCAPANICCIA</v>
      </c>
      <c r="D73" s="15" t="str">
        <f>IF(D72&lt;&gt;0,VLOOKUP(D72,'[1]Ore docenti'!$A$2:$B$100,2,FALSE),"")</f>
        <v>ERMINI</v>
      </c>
      <c r="E73" s="15" t="str">
        <f>IF(E72&lt;&gt;0,VLOOKUP(E72,'[1]Ore docenti'!$A$2:$B$100,2,FALSE),"")</f>
        <v>DI COSIMO</v>
      </c>
      <c r="F73" s="15" t="str">
        <f>IF(F72&lt;&gt;0,VLOOKUP(F72,'[1]Ore docenti'!$A$2:$B$100,2,FALSE),"")</f>
        <v>AZIENDA</v>
      </c>
      <c r="G73" s="15" t="str">
        <f>IF(G72&lt;&gt;0,VLOOKUP(G72,'[1]Ore docenti'!$A$2:$B$100,2,FALSE),"")</f>
        <v>FERRANTE</v>
      </c>
      <c r="H73" s="14" t="str">
        <f>IF(H72&lt;&gt;0,VLOOKUP(H72,'[1]Ore docenti'!$A$2:$B$100,2,FALSE),"")</f>
        <v>FORTUNA</v>
      </c>
      <c r="I73" s="14" t="str">
        <f>IF(I72&lt;&gt;0,VLOOKUP(I72,'[1]Ore docenti'!$A$2:$B$100,2,FALSE),"")</f>
        <v>GIAMBENEDETTI</v>
      </c>
      <c r="J73" s="27" t="str">
        <f>IF(J72&lt;&gt;0,VLOOKUP(J72,'[1]Ore docenti'!$A$2:$B$100,2,FALSE),"")</f>
        <v>AZIENDA</v>
      </c>
    </row>
    <row r="74" spans="1:10" ht="21.75" customHeight="1" x14ac:dyDescent="0.25">
      <c r="A74" s="20"/>
      <c r="B74" s="17">
        <v>5</v>
      </c>
      <c r="C74" s="12" t="s">
        <v>14</v>
      </c>
      <c r="D74" s="12" t="s">
        <v>35</v>
      </c>
      <c r="E74" s="12" t="s">
        <v>30</v>
      </c>
      <c r="F74" s="9" t="s">
        <v>34</v>
      </c>
      <c r="G74" s="12" t="s">
        <v>12</v>
      </c>
      <c r="H74" s="11" t="s">
        <v>33</v>
      </c>
      <c r="I74" s="11" t="s">
        <v>54</v>
      </c>
      <c r="J74" s="42" t="s">
        <v>34</v>
      </c>
    </row>
    <row r="75" spans="1:10" ht="21.75" customHeight="1" thickBot="1" x14ac:dyDescent="0.3">
      <c r="A75" s="20"/>
      <c r="B75" s="17"/>
      <c r="C75" s="14" t="str">
        <f>IF(C74&lt;&gt;0,VLOOKUP(C74,'[1]Ore docenti'!$A$2:$B$100,2,FALSE),"")</f>
        <v>ERMINI</v>
      </c>
      <c r="D75" s="15" t="str">
        <f>IF(D74&lt;&gt;0,VLOOKUP(D74,'[1]Ore docenti'!$A$2:$B$100,2,FALSE),"")</f>
        <v>FORTUNA</v>
      </c>
      <c r="E75" s="15" t="str">
        <f>IF(E74&lt;&gt;0,VLOOKUP(E74,'[1]Ore docenti'!$A$2:$B$100,2,FALSE),"")</f>
        <v>SPACCAPANICCIA</v>
      </c>
      <c r="F75" s="15" t="str">
        <f>IF(F74&lt;&gt;0,VLOOKUP(F74,'[1]Ore docenti'!$A$2:$B$100,2,FALSE),"")</f>
        <v>AZIENDA</v>
      </c>
      <c r="G75" s="15" t="str">
        <f>IF(G74&lt;&gt;0,VLOOKUP(G74,'[1]Ore docenti'!$A$2:$B$100,2,FALSE),"")</f>
        <v>FERRANTE</v>
      </c>
      <c r="H75" s="15" t="str">
        <f>IF(H74&lt;&gt;0,VLOOKUP(H74,'[1]Ore docenti'!$A$2:$B$100,2,FALSE),"")</f>
        <v>SAMPALMIERI</v>
      </c>
      <c r="I75" s="14" t="str">
        <f>IF(I74&lt;&gt;0,VLOOKUP(I74,'[1]Ore docenti'!$A$2:$B$100,2,FALSE),"")</f>
        <v>GIAMBENEDETTI</v>
      </c>
      <c r="J75" s="27" t="str">
        <f>IF(J74&lt;&gt;0,VLOOKUP(J74,'[1]Ore docenti'!$A$2:$B$100,2,FALSE),"")</f>
        <v>AZIENDA</v>
      </c>
    </row>
    <row r="76" spans="1:10" ht="21.75" customHeight="1" x14ac:dyDescent="0.25">
      <c r="A76" s="20"/>
      <c r="B76" s="17">
        <v>6</v>
      </c>
      <c r="C76" s="12" t="s">
        <v>14</v>
      </c>
      <c r="D76" s="12"/>
      <c r="E76" s="12" t="s">
        <v>30</v>
      </c>
      <c r="F76" s="9" t="s">
        <v>34</v>
      </c>
      <c r="G76" s="12" t="s">
        <v>16</v>
      </c>
      <c r="H76" s="11" t="s">
        <v>33</v>
      </c>
      <c r="I76" s="11" t="s">
        <v>54</v>
      </c>
      <c r="J76" s="42" t="s">
        <v>34</v>
      </c>
    </row>
    <row r="77" spans="1:10" ht="21.75" customHeight="1" x14ac:dyDescent="0.25">
      <c r="A77" s="20"/>
      <c r="B77" s="17"/>
      <c r="C77" s="14" t="str">
        <f>IF(C76&lt;&gt;0,VLOOKUP(C76,'[1]Ore docenti'!$A$2:$B$100,2,FALSE),"")</f>
        <v>ERMINI</v>
      </c>
      <c r="D77" s="15" t="str">
        <f>IF(D76&lt;&gt;0,VLOOKUP(D76,'[1]Ore docenti'!$A$2:$B$100,2,FALSE),"")</f>
        <v/>
      </c>
      <c r="E77" s="15" t="str">
        <f>IF(E76&lt;&gt;0,VLOOKUP(E76,'[1]Ore docenti'!$A$2:$B$100,2,FALSE),"")</f>
        <v>SPACCAPANICCIA</v>
      </c>
      <c r="F77" s="15" t="str">
        <f>IF(F76&lt;&gt;0,VLOOKUP(F76,'[1]Ore docenti'!$A$2:$B$100,2,FALSE),"")</f>
        <v>AZIENDA</v>
      </c>
      <c r="G77" s="15" t="str">
        <f>IF(G76&lt;&gt;0,VLOOKUP(G76,'[1]Ore docenti'!$A$2:$B$100,2,FALSE),"")</f>
        <v>CHINI</v>
      </c>
      <c r="H77" s="15" t="str">
        <f>IF(H76&lt;&gt;0,VLOOKUP(H76,'[1]Ore docenti'!$A$2:$B$100,2,FALSE),"")</f>
        <v>SAMPALMIERI</v>
      </c>
      <c r="I77" s="14" t="str">
        <f>IF(I76&lt;&gt;0,VLOOKUP(I76,'[1]Ore docenti'!$A$2:$B$100,2,FALSE),"")</f>
        <v>GIAMBENEDETTI</v>
      </c>
      <c r="J77" s="27" t="str">
        <f>IF(J76&lt;&gt;0,VLOOKUP(J76,'[1]Ore docenti'!$A$2:$B$100,2,FALSE),"")</f>
        <v>AZIENDA</v>
      </c>
    </row>
    <row r="78" spans="1:10" ht="21.75" customHeight="1" x14ac:dyDescent="0.25">
      <c r="A78" s="28"/>
      <c r="B78" s="17">
        <v>7</v>
      </c>
      <c r="C78" s="12"/>
      <c r="D78" s="12"/>
      <c r="E78" s="12"/>
      <c r="F78" s="9" t="s">
        <v>34</v>
      </c>
      <c r="G78" s="12"/>
      <c r="H78" s="12"/>
      <c r="I78" s="12"/>
      <c r="J78" s="42" t="s">
        <v>34</v>
      </c>
    </row>
    <row r="79" spans="1:10" ht="21.75" customHeight="1" x14ac:dyDescent="0.25">
      <c r="A79" s="31"/>
      <c r="B79" s="17"/>
      <c r="C79" s="15" t="str">
        <f>IF(C78&lt;&gt;0,VLOOKUP(C78,'[1]Ore docenti'!$A$2:$B$100,2,FALSE),"")</f>
        <v/>
      </c>
      <c r="D79" s="15" t="str">
        <f>IF(D78&lt;&gt;0,VLOOKUP(D78,'[1]Ore docenti'!$A$2:$B$100,2,FALSE),"")</f>
        <v/>
      </c>
      <c r="E79" s="15" t="str">
        <f>IF(E78&lt;&gt;0,VLOOKUP(E78,'[1]Ore docenti'!$A$2:$B$100,2,FALSE),"")</f>
        <v/>
      </c>
      <c r="F79" s="15" t="str">
        <f>IF(F78&lt;&gt;0,VLOOKUP(F78,'[1]Ore docenti'!$A$2:$B$100,2,FALSE),"")</f>
        <v>AZIENDA</v>
      </c>
      <c r="G79" s="15" t="str">
        <f>IF(G78&lt;&gt;0,VLOOKUP(G78,'[1]Ore docenti'!$A$2:$B$100,2,FALSE),"")</f>
        <v/>
      </c>
      <c r="H79" s="15" t="str">
        <f>IF(H78&lt;&gt;0,VLOOKUP(H78,'[1]Ore docenti'!$A$2:$B$100,2,FALSE),"")</f>
        <v/>
      </c>
      <c r="I79" s="15" t="str">
        <f>IF(I78&lt;&gt;0,VLOOKUP(I78,'[1]Ore docenti'!$A$2:$B$100,2,FALSE),"")</f>
        <v/>
      </c>
      <c r="J79" s="27" t="str">
        <f>IF(J78&lt;&gt;0,VLOOKUP(J78,'[1]Ore docenti'!$A$2:$B$100,2,FALSE),"")</f>
        <v>AZIENDA</v>
      </c>
    </row>
    <row r="80" spans="1:10" ht="21.75" customHeight="1" thickBot="1" x14ac:dyDescent="0.3">
      <c r="A80" s="33"/>
      <c r="B80" s="34">
        <v>8</v>
      </c>
      <c r="C80" s="12"/>
      <c r="D80" s="12"/>
      <c r="E80" s="12"/>
      <c r="F80" s="9" t="s">
        <v>34</v>
      </c>
      <c r="G80" s="12"/>
      <c r="H80" s="12"/>
      <c r="I80" s="12"/>
      <c r="J80" s="42" t="s">
        <v>34</v>
      </c>
    </row>
    <row r="81" spans="1:10" ht="21.75" customHeight="1" thickBot="1" x14ac:dyDescent="0.3">
      <c r="A81" s="35"/>
      <c r="B81" s="43"/>
      <c r="C81" s="36" t="str">
        <f>IF(C80&lt;&gt;0,VLOOKUP(C80,'[1]Ore docenti'!$A$2:$B$100,2,FALSE),"")</f>
        <v/>
      </c>
      <c r="D81" s="36" t="str">
        <f>IF(D80&lt;&gt;0,VLOOKUP(D80,'[1]Ore docenti'!$A$2:$B$100,2,FALSE),"")</f>
        <v/>
      </c>
      <c r="E81" s="36" t="str">
        <f>IF(E80&lt;&gt;0,VLOOKUP(E80,'[1]Ore docenti'!$A$2:$B$100,2,FALSE),"")</f>
        <v/>
      </c>
      <c r="F81" s="36" t="str">
        <f>IF(F80&lt;&gt;0,VLOOKUP(F80,'[1]Ore docenti'!$A$2:$B$100,2,FALSE),"")</f>
        <v>AZIENDA</v>
      </c>
      <c r="G81" s="36" t="str">
        <f>IF(G80&lt;&gt;0,VLOOKUP(G80,'[1]Ore docenti'!$A$2:$B$100,2,FALSE),"")</f>
        <v/>
      </c>
      <c r="H81" s="36" t="str">
        <f>IF(H80&lt;&gt;0,VLOOKUP(H80,'[1]Ore docenti'!$A$2:$B$100,2,FALSE),"")</f>
        <v/>
      </c>
      <c r="I81" s="36" t="str">
        <f>IF(I80&lt;&gt;0,VLOOKUP(I80,'[1]Ore docenti'!$A$2:$B$100,2,FALSE),"")</f>
        <v/>
      </c>
      <c r="J81" s="38" t="str">
        <f>IF(J80&lt;&gt;0,VLOOKUP(J80,'[1]Ore docenti'!$A$2:$B$100,2,FALSE),"")</f>
        <v>AZIENDA</v>
      </c>
    </row>
    <row r="82" spans="1:10" ht="21.75" customHeight="1" x14ac:dyDescent="0.25">
      <c r="A82" s="44" t="s">
        <v>59</v>
      </c>
      <c r="B82" s="45">
        <v>1</v>
      </c>
      <c r="C82" s="46"/>
      <c r="D82" s="46"/>
      <c r="E82" s="11" t="s">
        <v>34</v>
      </c>
      <c r="F82" s="11" t="s">
        <v>34</v>
      </c>
      <c r="G82" s="46"/>
      <c r="H82" s="46"/>
      <c r="I82" s="11" t="s">
        <v>34</v>
      </c>
      <c r="J82" s="41" t="s">
        <v>34</v>
      </c>
    </row>
    <row r="83" spans="1:10" ht="21.75" customHeight="1" x14ac:dyDescent="0.25">
      <c r="A83" s="47"/>
      <c r="B83" s="39"/>
      <c r="C83" s="48" t="str">
        <f>IF(C82&lt;&gt;0,VLOOKUP(C82,'[1]Ore docenti'!$A$2:$B$100,2,FALSE),"")</f>
        <v/>
      </c>
      <c r="D83" s="48" t="str">
        <f>IF(D82&lt;&gt;0,VLOOKUP(D82,'[1]Ore docenti'!$A$2:$B$100,2,FALSE),"")</f>
        <v/>
      </c>
      <c r="E83" s="15" t="str">
        <f>IF(E82&lt;&gt;0,VLOOKUP(E82,'[1]Ore docenti'!$A$2:$B$100,2,FALSE),"")</f>
        <v>AZIENDA</v>
      </c>
      <c r="F83" s="15" t="str">
        <f>IF(F82&lt;&gt;0,VLOOKUP(F82,'[1]Ore docenti'!$A$2:$B$100,2,FALSE),"")</f>
        <v>AZIENDA</v>
      </c>
      <c r="G83" s="48"/>
      <c r="H83" s="48" t="str">
        <f>IF(H82&lt;&gt;0,VLOOKUP(H82,'[1]Ore docenti'!$A$2:$B$100,2,FALSE),"")</f>
        <v/>
      </c>
      <c r="I83" s="15" t="str">
        <f>IF(I82&lt;&gt;0,VLOOKUP(I82,'[1]Ore docenti'!$A$2:$B$100,2,FALSE),"")</f>
        <v>AZIENDA</v>
      </c>
      <c r="J83" s="27" t="str">
        <f>IF(J82&lt;&gt;0,VLOOKUP(J82,'[1]Ore docenti'!$A$2:$B$100,2,FALSE),"")</f>
        <v>AZIENDA</v>
      </c>
    </row>
    <row r="84" spans="1:10" ht="21.75" customHeight="1" x14ac:dyDescent="0.25">
      <c r="A84" s="49">
        <f>A68+1</f>
        <v>44947</v>
      </c>
      <c r="B84" s="17">
        <v>2</v>
      </c>
      <c r="C84" s="50"/>
      <c r="D84" s="50"/>
      <c r="E84" s="9" t="s">
        <v>34</v>
      </c>
      <c r="F84" s="9" t="s">
        <v>34</v>
      </c>
      <c r="G84" s="50"/>
      <c r="H84" s="50"/>
      <c r="I84" s="9" t="s">
        <v>34</v>
      </c>
      <c r="J84" s="42" t="s">
        <v>34</v>
      </c>
    </row>
    <row r="85" spans="1:10" ht="21.75" customHeight="1" x14ac:dyDescent="0.25">
      <c r="A85" s="49"/>
      <c r="B85" s="17"/>
      <c r="C85" s="48" t="str">
        <f>IF(C84&lt;&gt;0,VLOOKUP(C84,'[1]Ore docenti'!$A$2:$B$100,2,FALSE),"")</f>
        <v/>
      </c>
      <c r="D85" s="48" t="str">
        <f>IF(D84&lt;&gt;0,VLOOKUP(D84,'[1]Ore docenti'!$A$2:$B$100,2,FALSE),"")</f>
        <v/>
      </c>
      <c r="E85" s="15" t="str">
        <f>IF(E84&lt;&gt;0,VLOOKUP(E84,'[1]Ore docenti'!$A$2:$B$100,2,FALSE),"")</f>
        <v>AZIENDA</v>
      </c>
      <c r="F85" s="15" t="str">
        <f>IF(F84&lt;&gt;0,VLOOKUP(F84,'[1]Ore docenti'!$A$2:$B$100,2,FALSE),"")</f>
        <v>AZIENDA</v>
      </c>
      <c r="G85" s="48"/>
      <c r="H85" s="48" t="str">
        <f>IF(H84&lt;&gt;0,VLOOKUP(H84,'[1]Ore docenti'!$A$2:$B$100,2,FALSE),"")</f>
        <v/>
      </c>
      <c r="I85" s="15" t="str">
        <f>IF(I84&lt;&gt;0,VLOOKUP(I84,'[1]Ore docenti'!$A$2:$B$100,2,FALSE),"")</f>
        <v>AZIENDA</v>
      </c>
      <c r="J85" s="27" t="str">
        <f>IF(J84&lt;&gt;0,VLOOKUP(J84,'[1]Ore docenti'!$A$2:$B$100,2,FALSE),"")</f>
        <v>AZIENDA</v>
      </c>
    </row>
    <row r="86" spans="1:10" ht="21.75" customHeight="1" x14ac:dyDescent="0.25">
      <c r="A86" s="49"/>
      <c r="B86" s="17">
        <v>3</v>
      </c>
      <c r="C86" s="50"/>
      <c r="D86" s="50"/>
      <c r="E86" s="9" t="s">
        <v>34</v>
      </c>
      <c r="F86" s="9" t="s">
        <v>34</v>
      </c>
      <c r="G86" s="50"/>
      <c r="H86" s="50"/>
      <c r="I86" s="9" t="s">
        <v>34</v>
      </c>
      <c r="J86" s="42" t="s">
        <v>34</v>
      </c>
    </row>
    <row r="87" spans="1:10" ht="21.75" customHeight="1" x14ac:dyDescent="0.25">
      <c r="A87" s="49"/>
      <c r="B87" s="17"/>
      <c r="C87" s="51" t="str">
        <f>IF(C86&lt;&gt;0,VLOOKUP(C86,'[1]Ore docenti'!$A$2:$B$100,2,FALSE),"")</f>
        <v/>
      </c>
      <c r="D87" s="48" t="str">
        <f>IF(D86&lt;&gt;0,VLOOKUP(D86,'[1]Ore docenti'!$A$2:$B$100,2,FALSE),"")</f>
        <v/>
      </c>
      <c r="E87" s="15" t="str">
        <f>IF(E86&lt;&gt;0,VLOOKUP(E86,'[1]Ore docenti'!$A$2:$B$100,2,FALSE),"")</f>
        <v>AZIENDA</v>
      </c>
      <c r="F87" s="15" t="str">
        <f>IF(F86&lt;&gt;0,VLOOKUP(F86,'[1]Ore docenti'!$A$2:$B$100,2,FALSE),"")</f>
        <v>AZIENDA</v>
      </c>
      <c r="G87" s="48"/>
      <c r="H87" s="48" t="str">
        <f>IF(H86&lt;&gt;0,VLOOKUP(H86,'[1]Ore docenti'!$A$2:$B$100,2,FALSE),"")</f>
        <v/>
      </c>
      <c r="I87" s="15" t="str">
        <f>IF(I86&lt;&gt;0,VLOOKUP(I86,'[1]Ore docenti'!$A$2:$B$100,2,FALSE),"")</f>
        <v>AZIENDA</v>
      </c>
      <c r="J87" s="27" t="str">
        <f>IF(J86&lt;&gt;0,VLOOKUP(J86,'[1]Ore docenti'!$A$2:$B$100,2,FALSE),"")</f>
        <v>AZIENDA</v>
      </c>
    </row>
    <row r="88" spans="1:10" ht="21.75" customHeight="1" x14ac:dyDescent="0.25">
      <c r="A88" s="49"/>
      <c r="B88" s="17">
        <v>4</v>
      </c>
      <c r="C88" s="52"/>
      <c r="D88" s="50"/>
      <c r="E88" s="9" t="s">
        <v>34</v>
      </c>
      <c r="F88" s="9" t="s">
        <v>34</v>
      </c>
      <c r="G88" s="50"/>
      <c r="H88" s="50"/>
      <c r="I88" s="9" t="s">
        <v>34</v>
      </c>
      <c r="J88" s="42" t="s">
        <v>34</v>
      </c>
    </row>
    <row r="89" spans="1:10" ht="21.75" customHeight="1" x14ac:dyDescent="0.25">
      <c r="A89" s="49"/>
      <c r="B89" s="17"/>
      <c r="C89" s="48" t="str">
        <f>IF(C88&lt;&gt;0,VLOOKUP(C88,'[1]Ore docenti'!$A$2:$B$100,2,FALSE),"")</f>
        <v/>
      </c>
      <c r="D89" s="48"/>
      <c r="E89" s="15" t="str">
        <f>IF(E88&lt;&gt;0,VLOOKUP(E88,'[1]Ore docenti'!$A$2:$B$100,2,FALSE),"")</f>
        <v>AZIENDA</v>
      </c>
      <c r="F89" s="15" t="str">
        <f>IF(F88&lt;&gt;0,VLOOKUP(F88,'[1]Ore docenti'!$A$2:$B$100,2,FALSE),"")</f>
        <v>AZIENDA</v>
      </c>
      <c r="G89" s="48"/>
      <c r="H89" s="48"/>
      <c r="I89" s="15" t="str">
        <f>IF(I88&lt;&gt;0,VLOOKUP(I88,'[1]Ore docenti'!$A$2:$B$100,2,FALSE),"")</f>
        <v>AZIENDA</v>
      </c>
      <c r="J89" s="27" t="str">
        <f>IF(J88&lt;&gt;0,VLOOKUP(J88,'[1]Ore docenti'!$A$2:$B$100,2,FALSE),"")</f>
        <v>AZIENDA</v>
      </c>
    </row>
    <row r="90" spans="1:10" ht="21.75" customHeight="1" x14ac:dyDescent="0.25">
      <c r="A90" s="53"/>
      <c r="B90" s="17">
        <v>5</v>
      </c>
      <c r="C90" s="50"/>
      <c r="D90" s="50"/>
      <c r="E90" s="9" t="s">
        <v>34</v>
      </c>
      <c r="F90" s="9" t="s">
        <v>34</v>
      </c>
      <c r="G90" s="50"/>
      <c r="H90" s="50"/>
      <c r="I90" s="9" t="s">
        <v>34</v>
      </c>
      <c r="J90" s="42" t="s">
        <v>34</v>
      </c>
    </row>
    <row r="91" spans="1:10" ht="21.75" customHeight="1" x14ac:dyDescent="0.25">
      <c r="A91" s="53"/>
      <c r="B91" s="17"/>
      <c r="C91" s="48" t="str">
        <f>IF(C90&lt;&gt;0,VLOOKUP(C90,'[1]Ore docenti'!$A$2:$B$100,2,FALSE),"")</f>
        <v/>
      </c>
      <c r="D91" s="48" t="str">
        <f>IF(D90&lt;&gt;0,VLOOKUP(D90,'[1]Ore docenti'!$A$2:$B$100,2,FALSE),"")</f>
        <v/>
      </c>
      <c r="E91" s="15" t="str">
        <f>IF(E90&lt;&gt;0,VLOOKUP(E90,'[1]Ore docenti'!$A$2:$B$100,2,FALSE),"")</f>
        <v>AZIENDA</v>
      </c>
      <c r="F91" s="15" t="str">
        <f>IF(F90&lt;&gt;0,VLOOKUP(F90,'[1]Ore docenti'!$A$2:$B$100,2,FALSE),"")</f>
        <v>AZIENDA</v>
      </c>
      <c r="G91" s="48"/>
      <c r="H91" s="48" t="str">
        <f>IF(H90&lt;&gt;0,VLOOKUP(H90,'[1]Ore docenti'!$A$2:$B$100,2,FALSE),"")</f>
        <v/>
      </c>
      <c r="I91" s="15" t="str">
        <f>IF(I90&lt;&gt;0,VLOOKUP(I90,'[1]Ore docenti'!$A$2:$B$100,2,FALSE),"")</f>
        <v>AZIENDA</v>
      </c>
      <c r="J91" s="27" t="str">
        <f>IF(J90&lt;&gt;0,VLOOKUP(J90,'[1]Ore docenti'!$A$2:$B$100,2,FALSE),"")</f>
        <v>AZIENDA</v>
      </c>
    </row>
    <row r="92" spans="1:10" ht="21.75" customHeight="1" x14ac:dyDescent="0.25">
      <c r="A92" s="53"/>
      <c r="B92" s="17">
        <v>6</v>
      </c>
      <c r="C92" s="50"/>
      <c r="D92" s="50"/>
      <c r="E92" s="9" t="s">
        <v>34</v>
      </c>
      <c r="F92" s="9" t="s">
        <v>34</v>
      </c>
      <c r="G92" s="50"/>
      <c r="H92" s="50"/>
      <c r="I92" s="9" t="s">
        <v>34</v>
      </c>
      <c r="J92" s="42" t="s">
        <v>34</v>
      </c>
    </row>
    <row r="93" spans="1:10" ht="21.75" customHeight="1" x14ac:dyDescent="0.25">
      <c r="A93" s="53"/>
      <c r="B93" s="17"/>
      <c r="C93" s="48" t="str">
        <f>IF(C92&lt;&gt;0,VLOOKUP(C92,'[1]Ore docenti'!$A$2:$B$100,2,FALSE),"")</f>
        <v/>
      </c>
      <c r="D93" s="48" t="str">
        <f>IF(D92&lt;&gt;0,VLOOKUP(D92,'[1]Ore docenti'!$A$2:$B$100,2,FALSE),"")</f>
        <v/>
      </c>
      <c r="E93" s="15" t="str">
        <f>IF(E92&lt;&gt;0,VLOOKUP(E92,'[1]Ore docenti'!$A$2:$B$100,2,FALSE),"")</f>
        <v>AZIENDA</v>
      </c>
      <c r="F93" s="15" t="str">
        <f>IF(F92&lt;&gt;0,VLOOKUP(F92,'[1]Ore docenti'!$A$2:$B$100,2,FALSE),"")</f>
        <v>AZIENDA</v>
      </c>
      <c r="G93" s="48"/>
      <c r="H93" s="48" t="str">
        <f>IF(H92&lt;&gt;0,VLOOKUP(H92,'[1]Ore docenti'!$A$2:$B$100,2,FALSE),"")</f>
        <v/>
      </c>
      <c r="I93" s="15" t="str">
        <f>IF(I92&lt;&gt;0,VLOOKUP(I92,'[1]Ore docenti'!$A$2:$B$100,2,FALSE),"")</f>
        <v>AZIENDA</v>
      </c>
      <c r="J93" s="27" t="str">
        <f>IF(J92&lt;&gt;0,VLOOKUP(J92,'[1]Ore docenti'!$A$2:$B$100,2,FALSE),"")</f>
        <v>AZIENDA</v>
      </c>
    </row>
    <row r="94" spans="1:10" ht="21.75" customHeight="1" x14ac:dyDescent="0.25">
      <c r="A94" s="54"/>
      <c r="B94" s="17">
        <v>7</v>
      </c>
      <c r="C94" s="50"/>
      <c r="D94" s="50"/>
      <c r="E94" s="9" t="s">
        <v>34</v>
      </c>
      <c r="F94" s="9" t="s">
        <v>34</v>
      </c>
      <c r="G94" s="50"/>
      <c r="H94" s="50"/>
      <c r="I94" s="9" t="s">
        <v>34</v>
      </c>
      <c r="J94" s="42" t="s">
        <v>34</v>
      </c>
    </row>
    <row r="95" spans="1:10" ht="21.75" customHeight="1" x14ac:dyDescent="0.25">
      <c r="A95" s="55"/>
      <c r="B95" s="17"/>
      <c r="C95" s="48" t="str">
        <f>IF(C94&lt;&gt;0,VLOOKUP(C94,'[1]Ore docenti'!$A$2:$B$100,2,FALSE),"")</f>
        <v/>
      </c>
      <c r="D95" s="48" t="str">
        <f>IF(D94&lt;&gt;0,VLOOKUP(D94,'[1]Ore docenti'!$A$2:$B$100,2,FALSE),"")</f>
        <v/>
      </c>
      <c r="E95" s="15" t="str">
        <f>IF(E94&lt;&gt;0,VLOOKUP(E94,'[1]Ore docenti'!$A$2:$B$100,2,FALSE),"")</f>
        <v>AZIENDA</v>
      </c>
      <c r="F95" s="15" t="str">
        <f>IF(F94&lt;&gt;0,VLOOKUP(F94,'[1]Ore docenti'!$A$2:$B$100,2,FALSE),"")</f>
        <v>AZIENDA</v>
      </c>
      <c r="G95" s="48"/>
      <c r="H95" s="48" t="str">
        <f>IF(H94&lt;&gt;0,VLOOKUP(H94,'[1]Ore docenti'!$A$2:$B$100,2,FALSE),"")</f>
        <v/>
      </c>
      <c r="I95" s="15" t="str">
        <f>IF(I94&lt;&gt;0,VLOOKUP(I94,'[1]Ore docenti'!$A$2:$B$100,2,FALSE),"")</f>
        <v>AZIENDA</v>
      </c>
      <c r="J95" s="27" t="str">
        <f>IF(J94&lt;&gt;0,VLOOKUP(J94,'[1]Ore docenti'!$A$2:$B$100,2,FALSE),"")</f>
        <v>AZIENDA</v>
      </c>
    </row>
    <row r="96" spans="1:10" ht="21.75" customHeight="1" thickBot="1" x14ac:dyDescent="0.3">
      <c r="A96" s="55"/>
      <c r="B96" s="34">
        <v>8</v>
      </c>
      <c r="C96" s="50"/>
      <c r="D96" s="50"/>
      <c r="E96" s="50"/>
      <c r="F96" s="9" t="s">
        <v>34</v>
      </c>
      <c r="G96" s="50"/>
      <c r="H96" s="50"/>
      <c r="I96" s="50"/>
      <c r="J96" s="42" t="s">
        <v>34</v>
      </c>
    </row>
    <row r="97" spans="1:10" ht="21.75" customHeight="1" thickBot="1" x14ac:dyDescent="0.3">
      <c r="A97" s="56"/>
      <c r="B97" s="57"/>
      <c r="C97" s="58" t="str">
        <f>IF(C96&lt;&gt;0,VLOOKUP(C96,'[1]Ore docenti'!$A$2:$B$100,2,FALSE),"")</f>
        <v/>
      </c>
      <c r="D97" s="58" t="str">
        <f>IF(D96&lt;&gt;0,VLOOKUP(D96,'[1]Ore docenti'!$A$2:$B$100,2,FALSE),"")</f>
        <v/>
      </c>
      <c r="E97" s="58" t="str">
        <f>IF(E96&lt;&gt;0,VLOOKUP(E96,'[1]Ore docenti'!$A$2:$B$100,2,FALSE),"")</f>
        <v/>
      </c>
      <c r="F97" s="36" t="str">
        <f>IF(F96&lt;&gt;0,VLOOKUP(F96,'[1]Ore docenti'!$A$2:$B$100,2,FALSE),"")</f>
        <v>AZIENDA</v>
      </c>
      <c r="G97" s="58" t="str">
        <f>IF(G96&lt;&gt;0,VLOOKUP(G96,'[1]Ore docenti'!$A$2:$B$100,2,FALSE),"")</f>
        <v/>
      </c>
      <c r="H97" s="58" t="str">
        <f>IF(H96&lt;&gt;0,VLOOKUP(H96,'[1]Ore docenti'!$A$2:$B$100,2,FALSE),"")</f>
        <v/>
      </c>
      <c r="I97" s="58" t="str">
        <f>IF(I96&lt;&gt;0,VLOOKUP(I96,'[1]Ore docenti'!$A$2:$B$100,2,FALSE),"")</f>
        <v/>
      </c>
      <c r="J97" s="38" t="str">
        <f>IF(J96&lt;&gt;0,VLOOKUP(J96,'[1]Ore docenti'!$A$2:$B$100,2,FALSE),"")</f>
        <v>AZIENDA</v>
      </c>
    </row>
  </sheetData>
  <mergeCells count="48">
    <mergeCell ref="B86:B87"/>
    <mergeCell ref="B88:B89"/>
    <mergeCell ref="B90:B91"/>
    <mergeCell ref="B92:B93"/>
    <mergeCell ref="B94:B95"/>
    <mergeCell ref="B96:B97"/>
    <mergeCell ref="B74:B75"/>
    <mergeCell ref="B76:B77"/>
    <mergeCell ref="B78:B79"/>
    <mergeCell ref="B80:B81"/>
    <mergeCell ref="B82:B83"/>
    <mergeCell ref="B84:B85"/>
    <mergeCell ref="B62:B63"/>
    <mergeCell ref="B64:B65"/>
    <mergeCell ref="B66:B67"/>
    <mergeCell ref="B68:B69"/>
    <mergeCell ref="B70:B71"/>
    <mergeCell ref="B72:B73"/>
    <mergeCell ref="B50:B51"/>
    <mergeCell ref="B52:B53"/>
    <mergeCell ref="B54:B55"/>
    <mergeCell ref="B56:B57"/>
    <mergeCell ref="B58:B59"/>
    <mergeCell ref="B60:B61"/>
    <mergeCell ref="B38:B39"/>
    <mergeCell ref="B40:B41"/>
    <mergeCell ref="B42:B43"/>
    <mergeCell ref="B44:B45"/>
    <mergeCell ref="B46:B47"/>
    <mergeCell ref="B48:B49"/>
    <mergeCell ref="B26:B27"/>
    <mergeCell ref="B28:B29"/>
    <mergeCell ref="B30:B31"/>
    <mergeCell ref="B32:B33"/>
    <mergeCell ref="B34:B35"/>
    <mergeCell ref="B36:B37"/>
    <mergeCell ref="B14:B15"/>
    <mergeCell ref="B16:B17"/>
    <mergeCell ref="B18:B19"/>
    <mergeCell ref="B20:B21"/>
    <mergeCell ref="B22:B23"/>
    <mergeCell ref="B24:B25"/>
    <mergeCell ref="B2:B3"/>
    <mergeCell ref="B4:B5"/>
    <mergeCell ref="B6:B7"/>
    <mergeCell ref="B8:B9"/>
    <mergeCell ref="B10:B11"/>
    <mergeCell ref="B12:B13"/>
  </mergeCells>
  <conditionalFormatting sqref="H90">
    <cfRule type="expression" dxfId="981" priority="433" stopIfTrue="1">
      <formula>AND(COUNTIF($C$90:$J$90,H90)&gt;1,NOT(ISBLANK(H90)))</formula>
    </cfRule>
  </conditionalFormatting>
  <conditionalFormatting sqref="D92 G92:H92">
    <cfRule type="expression" dxfId="979" priority="434" stopIfTrue="1">
      <formula>AND(COUNTIF($C$92:$J$92,D92)&gt;1,NOT(ISBLANK(D92)))</formula>
    </cfRule>
  </conditionalFormatting>
  <conditionalFormatting sqref="C94:D94 G94:H94">
    <cfRule type="expression" dxfId="977" priority="435" stopIfTrue="1">
      <formula>AND(COUNTIF($C$94:$J$94,C94)&gt;1,NOT(ISBLANK(C94)))</formula>
    </cfRule>
  </conditionalFormatting>
  <conditionalFormatting sqref="C96:E96 G96:I96">
    <cfRule type="expression" dxfId="975" priority="436" stopIfTrue="1">
      <formula>AND(COUNTIF($C$96:$J$96,C96)&gt;1,NOT(ISBLANK(C96)))</formula>
    </cfRule>
  </conditionalFormatting>
  <conditionalFormatting sqref="H91">
    <cfRule type="expression" dxfId="973" priority="437" stopIfTrue="1">
      <formula>AND(COUNTIF($C91:$J91,H91)&gt;1,NOT(H91=""))</formula>
    </cfRule>
  </conditionalFormatting>
  <conditionalFormatting sqref="D93 G93:H93">
    <cfRule type="expression" dxfId="971" priority="438" stopIfTrue="1">
      <formula>AND(COUNTIF($C93:$J93,D93)&gt;1,NOT(D93=""))</formula>
    </cfRule>
  </conditionalFormatting>
  <conditionalFormatting sqref="C95:D95 G95:H95">
    <cfRule type="expression" dxfId="969" priority="439" stopIfTrue="1">
      <formula>AND(COUNTIF($C95:$J95,C95)&gt;1,NOT(C95=""))</formula>
    </cfRule>
  </conditionalFormatting>
  <conditionalFormatting sqref="C97:E97 G97:I97">
    <cfRule type="expression" dxfId="967" priority="440" stopIfTrue="1">
      <formula>AND(COUNTIF($C97:$J97,C97)&gt;1,NOT(C97=""))</formula>
    </cfRule>
  </conditionalFormatting>
  <conditionalFormatting sqref="H85">
    <cfRule type="expression" dxfId="965" priority="441" stopIfTrue="1">
      <formula>AND(COUNTIF($C85:$J85,H85)&gt;1,NOT(H85=""))</formula>
    </cfRule>
  </conditionalFormatting>
  <conditionalFormatting sqref="H84">
    <cfRule type="expression" dxfId="963" priority="442" stopIfTrue="1">
      <formula>AND(COUNTIF($C$76:$J$76,H84)&gt;1,NOT(ISBLANK(H84)))</formula>
    </cfRule>
  </conditionalFormatting>
  <conditionalFormatting sqref="G86">
    <cfRule type="expression" dxfId="961" priority="443" stopIfTrue="1">
      <formula>AND(COUNTIF($C$94:$J$94,G86)&gt;1,NOT(ISBLANK(G86)))</formula>
    </cfRule>
  </conditionalFormatting>
  <conditionalFormatting sqref="G87">
    <cfRule type="expression" dxfId="959" priority="444" stopIfTrue="1">
      <formula>AND(COUNTIF($C87:$J87,G87)&gt;1,NOT(G87=""))</formula>
    </cfRule>
  </conditionalFormatting>
  <conditionalFormatting sqref="H86">
    <cfRule type="expression" dxfId="957" priority="445" stopIfTrue="1">
      <formula>AND(COUNTIF($C$96:$J$96,H86)&gt;1,NOT(ISBLANK(H86)))</formula>
    </cfRule>
  </conditionalFormatting>
  <conditionalFormatting sqref="H87">
    <cfRule type="expression" dxfId="955" priority="446" stopIfTrue="1">
      <formula>AND(COUNTIF($C87:$J87,H87)&gt;1,NOT(H87=""))</formula>
    </cfRule>
  </conditionalFormatting>
  <conditionalFormatting sqref="H88">
    <cfRule type="expression" dxfId="953" priority="447" stopIfTrue="1">
      <formula>AND(COUNTIF($C$30:$J$30,H88)&gt;1,NOT(ISBLANK(H88)))</formula>
    </cfRule>
  </conditionalFormatting>
  <conditionalFormatting sqref="H89">
    <cfRule type="expression" dxfId="951" priority="448" stopIfTrue="1">
      <formula>AND(COUNTIF($C89:$J89,H89)&gt;1,NOT(H89=""))</formula>
    </cfRule>
  </conditionalFormatting>
  <conditionalFormatting sqref="G82">
    <cfRule type="expression" dxfId="949" priority="449" stopIfTrue="1">
      <formula>AND(COUNTIF($C$96:$J$96,G82)&gt;1,NOT(ISBLANK(G82)))</formula>
    </cfRule>
  </conditionalFormatting>
  <conditionalFormatting sqref="G83">
    <cfRule type="expression" dxfId="947" priority="450" stopIfTrue="1">
      <formula>AND(COUNTIF($C83:$J83,G83)&gt;1,NOT(G83=""))</formula>
    </cfRule>
  </conditionalFormatting>
  <conditionalFormatting sqref="G89">
    <cfRule type="expression" dxfId="945" priority="451" stopIfTrue="1">
      <formula>AND(COUNTIF($C89:$J89,G89)&gt;1,NOT(G89=""))</formula>
    </cfRule>
  </conditionalFormatting>
  <conditionalFormatting sqref="G88">
    <cfRule type="expression" dxfId="943" priority="452" stopIfTrue="1">
      <formula>AND(COUNTIF($C$90:$J$90,G88)&gt;1,NOT(ISBLANK(G88)))</formula>
    </cfRule>
  </conditionalFormatting>
  <conditionalFormatting sqref="H84">
    <cfRule type="expression" dxfId="941" priority="453" stopIfTrue="1">
      <formula>AND(COUNTIF($C$76:$J$76,H84)&gt;1,NOT(ISBLANK(H84)))</formula>
    </cfRule>
  </conditionalFormatting>
  <conditionalFormatting sqref="H85">
    <cfRule type="expression" dxfId="939" priority="454" stopIfTrue="1">
      <formula>AND(COUNTIF($C85:$J85,H85)&gt;1,NOT(H85=""))</formula>
    </cfRule>
  </conditionalFormatting>
  <conditionalFormatting sqref="H87">
    <cfRule type="expression" dxfId="937" priority="455" stopIfTrue="1">
      <formula>AND(COUNTIF($C87:$J87,H87)&gt;1,NOT(H87=""))</formula>
    </cfRule>
  </conditionalFormatting>
  <conditionalFormatting sqref="H86">
    <cfRule type="expression" dxfId="935" priority="456" stopIfTrue="1">
      <formula>AND(COUNTIF($C$76:$J$76,H86)&gt;1,NOT(ISBLANK(H86)))</formula>
    </cfRule>
  </conditionalFormatting>
  <conditionalFormatting sqref="H88">
    <cfRule type="expression" dxfId="933" priority="457" stopIfTrue="1">
      <formula>AND(COUNTIF($C$96:$J$96,H88)&gt;1,NOT(ISBLANK(H88)))</formula>
    </cfRule>
  </conditionalFormatting>
  <conditionalFormatting sqref="H89">
    <cfRule type="expression" dxfId="931" priority="458" stopIfTrue="1">
      <formula>AND(COUNTIF($C89:$J89,H89)&gt;1,NOT(H89=""))</formula>
    </cfRule>
  </conditionalFormatting>
  <conditionalFormatting sqref="H90">
    <cfRule type="expression" dxfId="929" priority="459" stopIfTrue="1">
      <formula>AND(COUNTIF($C$30:$J$30,H90)&gt;1,NOT(ISBLANK(H90)))</formula>
    </cfRule>
  </conditionalFormatting>
  <conditionalFormatting sqref="H91">
    <cfRule type="expression" dxfId="927" priority="460" stopIfTrue="1">
      <formula>AND(COUNTIF($C91:$J91,H91)&gt;1,NOT(H91=""))</formula>
    </cfRule>
  </conditionalFormatting>
  <conditionalFormatting sqref="G91">
    <cfRule type="expression" dxfId="925" priority="461" stopIfTrue="1">
      <formula>AND(COUNTIF($C91:$J91,G91)&gt;1,NOT(G91=""))</formula>
    </cfRule>
  </conditionalFormatting>
  <conditionalFormatting sqref="G90">
    <cfRule type="expression" dxfId="923" priority="462" stopIfTrue="1">
      <formula>AND(COUNTIF($C$90:$J$90,G90)&gt;1,NOT(ISBLANK(G90)))</formula>
    </cfRule>
  </conditionalFormatting>
  <conditionalFormatting sqref="D91">
    <cfRule type="expression" dxfId="921" priority="463" stopIfTrue="1">
      <formula>AND(COUNTIF($C91:$J91,D91)&gt;1,NOT(D91=""))</formula>
    </cfRule>
  </conditionalFormatting>
  <conditionalFormatting sqref="D90">
    <cfRule type="expression" dxfId="919" priority="464" stopIfTrue="1">
      <formula>AND(COUNTIF($C$68:$J$68,D90)&gt;1,NOT(ISBLANK(D90)))</formula>
    </cfRule>
  </conditionalFormatting>
  <conditionalFormatting sqref="D88">
    <cfRule type="expression" dxfId="917" priority="465" stopIfTrue="1">
      <formula>AND(COUNTIF($C$62:$J$62,D88)&gt;1,NOT(ISBLANK(D88)))</formula>
    </cfRule>
  </conditionalFormatting>
  <conditionalFormatting sqref="D89">
    <cfRule type="expression" dxfId="915" priority="466" stopIfTrue="1">
      <formula>AND(COUNTIF($C89:$J89,D89)&gt;1,NOT(D89=""))</formula>
    </cfRule>
  </conditionalFormatting>
  <conditionalFormatting sqref="D88">
    <cfRule type="expression" dxfId="913" priority="467" stopIfTrue="1">
      <formula>AND(COUNTIF($C$60:$J$60,D88)&gt;1,NOT(ISBLANK(D88)))</formula>
    </cfRule>
  </conditionalFormatting>
  <conditionalFormatting sqref="D90">
    <cfRule type="expression" dxfId="911" priority="468" stopIfTrue="1">
      <formula>AND(COUNTIF($C$62:$J$62,D90)&gt;1,NOT(ISBLANK(D90)))</formula>
    </cfRule>
  </conditionalFormatting>
  <conditionalFormatting sqref="D89">
    <cfRule type="expression" dxfId="909" priority="469" stopIfTrue="1">
      <formula>AND(COUNTIF($C89:$J89,D89)&gt;1,NOT(D89=""))</formula>
    </cfRule>
  </conditionalFormatting>
  <conditionalFormatting sqref="D91">
    <cfRule type="expression" dxfId="907" priority="470" stopIfTrue="1">
      <formula>AND(COUNTIF($C91:$J91,D91)&gt;1,NOT(D91=""))</formula>
    </cfRule>
  </conditionalFormatting>
  <conditionalFormatting sqref="D82">
    <cfRule type="expression" dxfId="905" priority="471" stopIfTrue="1">
      <formula>AND(COUNTIF($C$70:$J$70,D82)&gt;1,NOT(ISBLANK(D82)))</formula>
    </cfRule>
  </conditionalFormatting>
  <conditionalFormatting sqref="D84">
    <cfRule type="expression" dxfId="903" priority="472" stopIfTrue="1">
      <formula>AND(COUNTIF($C$72:$J$72,D84)&gt;1,NOT(ISBLANK(D84)))</formula>
    </cfRule>
  </conditionalFormatting>
  <conditionalFormatting sqref="D86">
    <cfRule type="expression" dxfId="901" priority="473" stopIfTrue="1">
      <formula>AND(COUNTIF($C$74:$J$74,D86)&gt;1,NOT(ISBLANK(D86)))</formula>
    </cfRule>
  </conditionalFormatting>
  <conditionalFormatting sqref="D83">
    <cfRule type="expression" dxfId="899" priority="474" stopIfTrue="1">
      <formula>AND(COUNTIF($C83:$J83,D83)&gt;1,NOT(D83=""))</formula>
    </cfRule>
  </conditionalFormatting>
  <conditionalFormatting sqref="D85">
    <cfRule type="expression" dxfId="897" priority="475" stopIfTrue="1">
      <formula>AND(COUNTIF($C85:$J85,D85)&gt;1,NOT(D85=""))</formula>
    </cfRule>
  </conditionalFormatting>
  <conditionalFormatting sqref="D87">
    <cfRule type="expression" dxfId="895" priority="476" stopIfTrue="1">
      <formula>AND(COUNTIF($C87:$J87,D87)&gt;1,NOT(D87=""))</formula>
    </cfRule>
  </conditionalFormatting>
  <conditionalFormatting sqref="C90">
    <cfRule type="expression" dxfId="893" priority="477" stopIfTrue="1">
      <formula>AND(COUNTIF($C$68:$J$68,C90)&gt;1,NOT(ISBLANK(C90)))</formula>
    </cfRule>
  </conditionalFormatting>
  <conditionalFormatting sqref="C91">
    <cfRule type="expression" dxfId="891" priority="478" stopIfTrue="1">
      <formula>AND(COUNTIF($C91:$J91,C91)&gt;1,NOT(C91=""))</formula>
    </cfRule>
  </conditionalFormatting>
  <conditionalFormatting sqref="C92">
    <cfRule type="expression" dxfId="889" priority="479" stopIfTrue="1">
      <formula>AND(COUNTIF($C$20:$J$20,C92)&gt;1,NOT(ISBLANK(C92)))</formula>
    </cfRule>
  </conditionalFormatting>
  <conditionalFormatting sqref="C93">
    <cfRule type="expression" dxfId="887" priority="480" stopIfTrue="1">
      <formula>AND(COUNTIF($C93:$J93,C93)&gt;1,NOT(C93=""))</formula>
    </cfRule>
  </conditionalFormatting>
  <conditionalFormatting sqref="C82">
    <cfRule type="expression" dxfId="885" priority="481" stopIfTrue="1">
      <formula>AND(COUNTIF($C$92:$J$92,C82)&gt;1,NOT(ISBLANK(C82)))</formula>
    </cfRule>
  </conditionalFormatting>
  <conditionalFormatting sqref="C83">
    <cfRule type="expression" dxfId="883" priority="482" stopIfTrue="1">
      <formula>AND(COUNTIF($C83:$J83,C83)&gt;1,NOT(C83=""))</formula>
    </cfRule>
  </conditionalFormatting>
  <conditionalFormatting sqref="C85">
    <cfRule type="expression" dxfId="881" priority="483" stopIfTrue="1">
      <formula>AND(COUNTIF($C85:$J85,C85)&gt;1,NOT(C85=""))</formula>
    </cfRule>
  </conditionalFormatting>
  <conditionalFormatting sqref="C87">
    <cfRule type="expression" dxfId="879" priority="484" stopIfTrue="1">
      <formula>AND(COUNTIF($C87:$J87,C87)&gt;1,NOT(C87=""))</formula>
    </cfRule>
  </conditionalFormatting>
  <conditionalFormatting sqref="C84">
    <cfRule type="expression" dxfId="877" priority="485" stopIfTrue="1">
      <formula>AND(COUNTIF($C$86:$J$86,C84)&gt;1,NOT(ISBLANK(C84)))</formula>
    </cfRule>
  </conditionalFormatting>
  <conditionalFormatting sqref="C86">
    <cfRule type="expression" dxfId="875" priority="486" stopIfTrue="1">
      <formula>AND(COUNTIF($C$86:$J$86,C86)&gt;1,NOT(ISBLANK(C86)))</formula>
    </cfRule>
  </conditionalFormatting>
  <conditionalFormatting sqref="G84">
    <cfRule type="expression" dxfId="873" priority="487" stopIfTrue="1">
      <formula>AND(COUNTIF($C$62:$J$62,G84)&gt;1,NOT(ISBLANK(G84)))</formula>
    </cfRule>
  </conditionalFormatting>
  <conditionalFormatting sqref="G85">
    <cfRule type="expression" dxfId="871" priority="488" stopIfTrue="1">
      <formula>AND(COUNTIF($C85:$J85,G85)&gt;1,NOT(G85=""))</formula>
    </cfRule>
  </conditionalFormatting>
  <conditionalFormatting sqref="H83">
    <cfRule type="expression" dxfId="869" priority="489" stopIfTrue="1">
      <formula>AND(COUNTIF($C83:$J83,H83)&gt;1,NOT(H83=""))</formula>
    </cfRule>
  </conditionalFormatting>
  <conditionalFormatting sqref="H82">
    <cfRule type="expression" dxfId="867" priority="490" stopIfTrue="1">
      <formula>AND(COUNTIF($C$90:$J$90,H82)&gt;1,NOT(ISBLANK(H82)))</formula>
    </cfRule>
  </conditionalFormatting>
  <conditionalFormatting sqref="C88">
    <cfRule type="expression" dxfId="865" priority="491" stopIfTrue="1">
      <formula>AND(COUNTIF($C$82:$J$82,C88)&gt;1,NOT(ISBLANK(C88)))</formula>
    </cfRule>
  </conditionalFormatting>
  <conditionalFormatting sqref="C89">
    <cfRule type="expression" dxfId="863" priority="432" stopIfTrue="1">
      <formula>AND(COUNTIF($C89:$J89,C89)&gt;1,NOT(C89=""))</formula>
    </cfRule>
  </conditionalFormatting>
  <conditionalFormatting sqref="J12">
    <cfRule type="expression" dxfId="861" priority="428" stopIfTrue="1">
      <formula>AND(COUNTIF($C$12:$J$12,J12)&gt;1,NOT(ISBLANK(J12)))</formula>
    </cfRule>
  </conditionalFormatting>
  <conditionalFormatting sqref="J14">
    <cfRule type="expression" dxfId="859" priority="429" stopIfTrue="1">
      <formula>AND(COUNTIF($C$14:$J$14,J14)&gt;1,NOT(ISBLANK(J14)))</formula>
    </cfRule>
  </conditionalFormatting>
  <conditionalFormatting sqref="J16">
    <cfRule type="expression" dxfId="857" priority="430" stopIfTrue="1">
      <formula>AND(COUNTIF($C$16:$J$16,J16)&gt;1,NOT(ISBLANK(J16)))</formula>
    </cfRule>
  </conditionalFormatting>
  <conditionalFormatting sqref="J13 J15 J17">
    <cfRule type="expression" dxfId="855" priority="431" stopIfTrue="1">
      <formula>AND(COUNTIF($C13:$J13,J13)&gt;1,NOT(J13=""))</formula>
    </cfRule>
  </conditionalFormatting>
  <conditionalFormatting sqref="J2 J4">
    <cfRule type="expression" dxfId="853" priority="425" stopIfTrue="1">
      <formula>AND(COUNTIF($C$2:$J$2,J2)&gt;1,NOT(ISBLANK(J2)))</formula>
    </cfRule>
  </conditionalFormatting>
  <conditionalFormatting sqref="J6">
    <cfRule type="expression" dxfId="851" priority="426" stopIfTrue="1">
      <formula>AND(COUNTIF($C$6:$J$6,J6)&gt;1,NOT(ISBLANK(J6)))</formula>
    </cfRule>
  </conditionalFormatting>
  <conditionalFormatting sqref="J3 J5 J7 J11">
    <cfRule type="expression" dxfId="849" priority="427" stopIfTrue="1">
      <formula>AND(COUNTIF($C3:$J3,J3)&gt;1,NOT(J3=""))</formula>
    </cfRule>
  </conditionalFormatting>
  <conditionalFormatting sqref="J8">
    <cfRule type="expression" dxfId="847" priority="424" stopIfTrue="1">
      <formula>AND(COUNTIF($C$6:$J$6,J8)&gt;1,NOT(ISBLANK(J8)))</formula>
    </cfRule>
  </conditionalFormatting>
  <conditionalFormatting sqref="J10">
    <cfRule type="expression" dxfId="845" priority="423" stopIfTrue="1">
      <formula>AND(COUNTIF($C$10:$J$10,J10)&gt;1,NOT(ISBLANK(J10)))</formula>
    </cfRule>
  </conditionalFormatting>
  <conditionalFormatting sqref="F82 F84">
    <cfRule type="expression" dxfId="843" priority="421" stopIfTrue="1">
      <formula>AND(COUNTIF($C$2:$J$2,F82)&gt;1,NOT(ISBLANK(F82)))</formula>
    </cfRule>
  </conditionalFormatting>
  <conditionalFormatting sqref="F83 F85 F87 F89 F91 F93 F95 F97">
    <cfRule type="expression" dxfId="841" priority="422" stopIfTrue="1">
      <formula>AND(COUNTIF($C83:$J83,F83)&gt;1,NOT(F83=""))</formula>
    </cfRule>
  </conditionalFormatting>
  <conditionalFormatting sqref="F86">
    <cfRule type="expression" dxfId="839" priority="420" stopIfTrue="1">
      <formula>AND(COUNTIF($C$2:$J$2,F86)&gt;1,NOT(ISBLANK(F86)))</formula>
    </cfRule>
  </conditionalFormatting>
  <conditionalFormatting sqref="F88">
    <cfRule type="expression" dxfId="837" priority="419" stopIfTrue="1">
      <formula>AND(COUNTIF($C$2:$J$2,F88)&gt;1,NOT(ISBLANK(F88)))</formula>
    </cfRule>
  </conditionalFormatting>
  <conditionalFormatting sqref="F90">
    <cfRule type="expression" dxfId="835" priority="418" stopIfTrue="1">
      <formula>AND(COUNTIF($C$2:$J$2,F90)&gt;1,NOT(ISBLANK(F90)))</formula>
    </cfRule>
  </conditionalFormatting>
  <conditionalFormatting sqref="F92">
    <cfRule type="expression" dxfId="833" priority="417" stopIfTrue="1">
      <formula>AND(COUNTIF($C$2:$J$2,F92)&gt;1,NOT(ISBLANK(F92)))</formula>
    </cfRule>
  </conditionalFormatting>
  <conditionalFormatting sqref="F94">
    <cfRule type="expression" dxfId="831" priority="416" stopIfTrue="1">
      <formula>AND(COUNTIF($C$2:$J$2,F94)&gt;1,NOT(ISBLANK(F94)))</formula>
    </cfRule>
  </conditionalFormatting>
  <conditionalFormatting sqref="F96">
    <cfRule type="expression" dxfId="829" priority="415" stopIfTrue="1">
      <formula>AND(COUNTIF($C$2:$J$2,F96)&gt;1,NOT(ISBLANK(F96)))</formula>
    </cfRule>
  </conditionalFormatting>
  <conditionalFormatting sqref="J82 J84">
    <cfRule type="expression" dxfId="827" priority="413" stopIfTrue="1">
      <formula>AND(COUNTIF($C$2:$J$2,J82)&gt;1,NOT(ISBLANK(J82)))</formula>
    </cfRule>
  </conditionalFormatting>
  <conditionalFormatting sqref="J83 J85 J87 J89 J91 J93 J95 J97">
    <cfRule type="expression" dxfId="825" priority="414" stopIfTrue="1">
      <formula>AND(COUNTIF($C83:$J83,J83)&gt;1,NOT(J83=""))</formula>
    </cfRule>
  </conditionalFormatting>
  <conditionalFormatting sqref="J86">
    <cfRule type="expression" dxfId="823" priority="412" stopIfTrue="1">
      <formula>AND(COUNTIF($C$2:$J$2,J86)&gt;1,NOT(ISBLANK(J86)))</formula>
    </cfRule>
  </conditionalFormatting>
  <conditionalFormatting sqref="J88">
    <cfRule type="expression" dxfId="821" priority="411" stopIfTrue="1">
      <formula>AND(COUNTIF($C$2:$J$2,J88)&gt;1,NOT(ISBLANK(J88)))</formula>
    </cfRule>
  </conditionalFormatting>
  <conditionalFormatting sqref="J90">
    <cfRule type="expression" dxfId="819" priority="410" stopIfTrue="1">
      <formula>AND(COUNTIF($C$2:$J$2,J90)&gt;1,NOT(ISBLANK(J90)))</formula>
    </cfRule>
  </conditionalFormatting>
  <conditionalFormatting sqref="J92">
    <cfRule type="expression" dxfId="817" priority="409" stopIfTrue="1">
      <formula>AND(COUNTIF($C$2:$J$2,J92)&gt;1,NOT(ISBLANK(J92)))</formula>
    </cfRule>
  </conditionalFormatting>
  <conditionalFormatting sqref="J94">
    <cfRule type="expression" dxfId="815" priority="408" stopIfTrue="1">
      <formula>AND(COUNTIF($C$2:$J$2,J94)&gt;1,NOT(ISBLANK(J94)))</formula>
    </cfRule>
  </conditionalFormatting>
  <conditionalFormatting sqref="J96">
    <cfRule type="expression" dxfId="813" priority="407" stopIfTrue="1">
      <formula>AND(COUNTIF($C$2:$J$2,J96)&gt;1,NOT(ISBLANK(J96)))</formula>
    </cfRule>
  </conditionalFormatting>
  <conditionalFormatting sqref="E82 E84">
    <cfRule type="expression" dxfId="811" priority="405" stopIfTrue="1">
      <formula>AND(COUNTIF($C$2:$J$2,E82)&gt;1,NOT(ISBLANK(E82)))</formula>
    </cfRule>
  </conditionalFormatting>
  <conditionalFormatting sqref="E83 E85 E87 E89 E91 E93 E95">
    <cfRule type="expression" dxfId="809" priority="406" stopIfTrue="1">
      <formula>AND(COUNTIF($C83:$J83,E83)&gt;1,NOT(E83=""))</formula>
    </cfRule>
  </conditionalFormatting>
  <conditionalFormatting sqref="E86">
    <cfRule type="expression" dxfId="807" priority="404" stopIfTrue="1">
      <formula>AND(COUNTIF($C$2:$J$2,E86)&gt;1,NOT(ISBLANK(E86)))</formula>
    </cfRule>
  </conditionalFormatting>
  <conditionalFormatting sqref="E88">
    <cfRule type="expression" dxfId="805" priority="403" stopIfTrue="1">
      <formula>AND(COUNTIF($C$2:$J$2,E88)&gt;1,NOT(ISBLANK(E88)))</formula>
    </cfRule>
  </conditionalFormatting>
  <conditionalFormatting sqref="E90">
    <cfRule type="expression" dxfId="803" priority="402" stopIfTrue="1">
      <formula>AND(COUNTIF($C$2:$J$2,E90)&gt;1,NOT(ISBLANK(E90)))</formula>
    </cfRule>
  </conditionalFormatting>
  <conditionalFormatting sqref="E92">
    <cfRule type="expression" dxfId="801" priority="401" stopIfTrue="1">
      <formula>AND(COUNTIF($C$2:$J$2,E92)&gt;1,NOT(ISBLANK(E92)))</formula>
    </cfRule>
  </conditionalFormatting>
  <conditionalFormatting sqref="E94">
    <cfRule type="expression" dxfId="799" priority="400" stopIfTrue="1">
      <formula>AND(COUNTIF($C$2:$J$2,E94)&gt;1,NOT(ISBLANK(E94)))</formula>
    </cfRule>
  </conditionalFormatting>
  <conditionalFormatting sqref="I82 I84">
    <cfRule type="expression" dxfId="797" priority="398" stopIfTrue="1">
      <formula>AND(COUNTIF($C$2:$J$2,I82)&gt;1,NOT(ISBLANK(I82)))</formula>
    </cfRule>
  </conditionalFormatting>
  <conditionalFormatting sqref="I83 I85 I87 I89 I91 I93 I95">
    <cfRule type="expression" dxfId="795" priority="399" stopIfTrue="1">
      <formula>AND(COUNTIF($C83:$J83,I83)&gt;1,NOT(I83=""))</formula>
    </cfRule>
  </conditionalFormatting>
  <conditionalFormatting sqref="I86">
    <cfRule type="expression" dxfId="793" priority="397" stopIfTrue="1">
      <formula>AND(COUNTIF($C$2:$J$2,I86)&gt;1,NOT(ISBLANK(I86)))</formula>
    </cfRule>
  </conditionalFormatting>
  <conditionalFormatting sqref="I88">
    <cfRule type="expression" dxfId="791" priority="396" stopIfTrue="1">
      <formula>AND(COUNTIF($C$2:$J$2,I88)&gt;1,NOT(ISBLANK(I88)))</formula>
    </cfRule>
  </conditionalFormatting>
  <conditionalFormatting sqref="I90">
    <cfRule type="expression" dxfId="789" priority="395" stopIfTrue="1">
      <formula>AND(COUNTIF($C$2:$J$2,I90)&gt;1,NOT(ISBLANK(I90)))</formula>
    </cfRule>
  </conditionalFormatting>
  <conditionalFormatting sqref="I92">
    <cfRule type="expression" dxfId="787" priority="394" stopIfTrue="1">
      <formula>AND(COUNTIF($C$2:$J$2,I92)&gt;1,NOT(ISBLANK(I92)))</formula>
    </cfRule>
  </conditionalFormatting>
  <conditionalFormatting sqref="I94">
    <cfRule type="expression" dxfId="785" priority="393" stopIfTrue="1">
      <formula>AND(COUNTIF($C$2:$J$2,I94)&gt;1,NOT(ISBLANK(I94)))</formula>
    </cfRule>
  </conditionalFormatting>
  <conditionalFormatting sqref="J9">
    <cfRule type="expression" dxfId="783" priority="392" stopIfTrue="1">
      <formula>AND(COUNTIF($C9:$J9,J9)&gt;1,NOT(J9=""))</formula>
    </cfRule>
  </conditionalFormatting>
  <conditionalFormatting sqref="F14">
    <cfRule type="expression" dxfId="781" priority="389" stopIfTrue="1">
      <formula>AND(COUNTIF($C$14:$J$14,F14)&gt;1,NOT(ISBLANK(F14)))</formula>
    </cfRule>
  </conditionalFormatting>
  <conditionalFormatting sqref="F16">
    <cfRule type="expression" dxfId="779" priority="390" stopIfTrue="1">
      <formula>AND(COUNTIF($C$16:$J$16,F16)&gt;1,NOT(ISBLANK(F16)))</formula>
    </cfRule>
  </conditionalFormatting>
  <conditionalFormatting sqref="F15 F17">
    <cfRule type="expression" dxfId="777" priority="391" stopIfTrue="1">
      <formula>AND(COUNTIF($C15:$J15,F15)&gt;1,NOT(F15=""))</formula>
    </cfRule>
  </conditionalFormatting>
  <conditionalFormatting sqref="C14">
    <cfRule type="expression" dxfId="775" priority="386" stopIfTrue="1">
      <formula>AND(COUNTIF($C$14:$J$14,C14)&gt;1,NOT(ISBLANK(C14)))</formula>
    </cfRule>
  </conditionalFormatting>
  <conditionalFormatting sqref="C16">
    <cfRule type="expression" dxfId="773" priority="387" stopIfTrue="1">
      <formula>AND(COUNTIF($C$16:$J$16,C16)&gt;1,NOT(ISBLANK(C16)))</formula>
    </cfRule>
  </conditionalFormatting>
  <conditionalFormatting sqref="C15:D15 C17:D17">
    <cfRule type="expression" dxfId="771" priority="388" stopIfTrue="1">
      <formula>AND(COUNTIF($C15:$J15,C15)&gt;1,NOT(C15=""))</formula>
    </cfRule>
  </conditionalFormatting>
  <conditionalFormatting sqref="I17 I15">
    <cfRule type="expression" dxfId="769" priority="385" stopIfTrue="1">
      <formula>AND(COUNTIF($C15:$J15,I15)&gt;1,NOT(I15=""))</formula>
    </cfRule>
  </conditionalFormatting>
  <conditionalFormatting sqref="J18 J20">
    <cfRule type="expression" dxfId="767" priority="383" stopIfTrue="1">
      <formula>AND(COUNTIF($C$2:$J$2,J18)&gt;1,NOT(ISBLANK(J18)))</formula>
    </cfRule>
  </conditionalFormatting>
  <conditionalFormatting sqref="J19 J21 J23 J25 J27 J29 J31 J33">
    <cfRule type="expression" dxfId="765" priority="384" stopIfTrue="1">
      <formula>AND(COUNTIF($C19:$J19,J19)&gt;1,NOT(J19=""))</formula>
    </cfRule>
  </conditionalFormatting>
  <conditionalFormatting sqref="J22">
    <cfRule type="expression" dxfId="763" priority="382" stopIfTrue="1">
      <formula>AND(COUNTIF($C$2:$J$2,J22)&gt;1,NOT(ISBLANK(J22)))</formula>
    </cfRule>
  </conditionalFormatting>
  <conditionalFormatting sqref="J24">
    <cfRule type="expression" dxfId="761" priority="381" stopIfTrue="1">
      <formula>AND(COUNTIF($C$2:$J$2,J24)&gt;1,NOT(ISBLANK(J24)))</formula>
    </cfRule>
  </conditionalFormatting>
  <conditionalFormatting sqref="J26">
    <cfRule type="expression" dxfId="759" priority="380" stopIfTrue="1">
      <formula>AND(COUNTIF($C$2:$J$2,J26)&gt;1,NOT(ISBLANK(J26)))</formula>
    </cfRule>
  </conditionalFormatting>
  <conditionalFormatting sqref="J28">
    <cfRule type="expression" dxfId="757" priority="379" stopIfTrue="1">
      <formula>AND(COUNTIF($C$2:$J$2,J28)&gt;1,NOT(ISBLANK(J28)))</formula>
    </cfRule>
  </conditionalFormatting>
  <conditionalFormatting sqref="J30">
    <cfRule type="expression" dxfId="755" priority="378" stopIfTrue="1">
      <formula>AND(COUNTIF($C$2:$J$2,J30)&gt;1,NOT(ISBLANK(J30)))</formula>
    </cfRule>
  </conditionalFormatting>
  <conditionalFormatting sqref="J32">
    <cfRule type="expression" dxfId="753" priority="377" stopIfTrue="1">
      <formula>AND(COUNTIF($C$2:$J$2,J32)&gt;1,NOT(ISBLANK(J32)))</formula>
    </cfRule>
  </conditionalFormatting>
  <conditionalFormatting sqref="J34 J36">
    <cfRule type="expression" dxfId="751" priority="375" stopIfTrue="1">
      <formula>AND(COUNTIF($C$2:$J$2,J34)&gt;1,NOT(ISBLANK(J34)))</formula>
    </cfRule>
  </conditionalFormatting>
  <conditionalFormatting sqref="J35 J37 J39 J41 J43 J45 J47 J49">
    <cfRule type="expression" dxfId="749" priority="376" stopIfTrue="1">
      <formula>AND(COUNTIF($C35:$J35,J35)&gt;1,NOT(J35=""))</formula>
    </cfRule>
  </conditionalFormatting>
  <conditionalFormatting sqref="J38">
    <cfRule type="expression" dxfId="747" priority="374" stopIfTrue="1">
      <formula>AND(COUNTIF($C$2:$J$2,J38)&gt;1,NOT(ISBLANK(J38)))</formula>
    </cfRule>
  </conditionalFormatting>
  <conditionalFormatting sqref="J40">
    <cfRule type="expression" dxfId="745" priority="373" stopIfTrue="1">
      <formula>AND(COUNTIF($C$2:$J$2,J40)&gt;1,NOT(ISBLANK(J40)))</formula>
    </cfRule>
  </conditionalFormatting>
  <conditionalFormatting sqref="J42">
    <cfRule type="expression" dxfId="743" priority="372" stopIfTrue="1">
      <formula>AND(COUNTIF($C$2:$J$2,J42)&gt;1,NOT(ISBLANK(J42)))</formula>
    </cfRule>
  </conditionalFormatting>
  <conditionalFormatting sqref="J44">
    <cfRule type="expression" dxfId="741" priority="371" stopIfTrue="1">
      <formula>AND(COUNTIF($C$2:$J$2,J44)&gt;1,NOT(ISBLANK(J44)))</formula>
    </cfRule>
  </conditionalFormatting>
  <conditionalFormatting sqref="J46">
    <cfRule type="expression" dxfId="739" priority="370" stopIfTrue="1">
      <formula>AND(COUNTIF($C$2:$J$2,J46)&gt;1,NOT(ISBLANK(J46)))</formula>
    </cfRule>
  </conditionalFormatting>
  <conditionalFormatting sqref="J48">
    <cfRule type="expression" dxfId="737" priority="369" stopIfTrue="1">
      <formula>AND(COUNTIF($C$2:$J$2,J48)&gt;1,NOT(ISBLANK(J48)))</formula>
    </cfRule>
  </conditionalFormatting>
  <conditionalFormatting sqref="J50 J52">
    <cfRule type="expression" dxfId="735" priority="367" stopIfTrue="1">
      <formula>AND(COUNTIF($C$2:$J$2,J50)&gt;1,NOT(ISBLANK(J50)))</formula>
    </cfRule>
  </conditionalFormatting>
  <conditionalFormatting sqref="J51 J53 J55 J57 J59 J61 J63 J65">
    <cfRule type="expression" dxfId="733" priority="368" stopIfTrue="1">
      <formula>AND(COUNTIF($C51:$J51,J51)&gt;1,NOT(J51=""))</formula>
    </cfRule>
  </conditionalFormatting>
  <conditionalFormatting sqref="J54">
    <cfRule type="expression" dxfId="731" priority="366" stopIfTrue="1">
      <formula>AND(COUNTIF($C$2:$J$2,J54)&gt;1,NOT(ISBLANK(J54)))</formula>
    </cfRule>
  </conditionalFormatting>
  <conditionalFormatting sqref="J56">
    <cfRule type="expression" dxfId="729" priority="365" stopIfTrue="1">
      <formula>AND(COUNTIF($C$2:$J$2,J56)&gt;1,NOT(ISBLANK(J56)))</formula>
    </cfRule>
  </conditionalFormatting>
  <conditionalFormatting sqref="J58">
    <cfRule type="expression" dxfId="727" priority="364" stopIfTrue="1">
      <formula>AND(COUNTIF($C$2:$J$2,J58)&gt;1,NOT(ISBLANK(J58)))</formula>
    </cfRule>
  </conditionalFormatting>
  <conditionalFormatting sqref="J60">
    <cfRule type="expression" dxfId="725" priority="363" stopIfTrue="1">
      <formula>AND(COUNTIF($C$2:$J$2,J60)&gt;1,NOT(ISBLANK(J60)))</formula>
    </cfRule>
  </conditionalFormatting>
  <conditionalFormatting sqref="J62">
    <cfRule type="expression" dxfId="723" priority="362" stopIfTrue="1">
      <formula>AND(COUNTIF($C$2:$J$2,J62)&gt;1,NOT(ISBLANK(J62)))</formula>
    </cfRule>
  </conditionalFormatting>
  <conditionalFormatting sqref="J64">
    <cfRule type="expression" dxfId="721" priority="361" stopIfTrue="1">
      <formula>AND(COUNTIF($C$2:$J$2,J64)&gt;1,NOT(ISBLANK(J64)))</formula>
    </cfRule>
  </conditionalFormatting>
  <conditionalFormatting sqref="F31 F33">
    <cfRule type="expression" dxfId="719" priority="360" stopIfTrue="1">
      <formula>AND(COUNTIF($C31:$J31,F31)&gt;1,NOT(F31=""))</formula>
    </cfRule>
  </conditionalFormatting>
  <conditionalFormatting sqref="F30">
    <cfRule type="expression" dxfId="717" priority="359" stopIfTrue="1">
      <formula>AND(COUNTIF($C$2:$J$2,F30)&gt;1,NOT(ISBLANK(F30)))</formula>
    </cfRule>
  </conditionalFormatting>
  <conditionalFormatting sqref="F32">
    <cfRule type="expression" dxfId="715" priority="358" stopIfTrue="1">
      <formula>AND(COUNTIF($C$2:$J$2,F32)&gt;1,NOT(ISBLANK(F32)))</formula>
    </cfRule>
  </conditionalFormatting>
  <conditionalFormatting sqref="F47 F49">
    <cfRule type="expression" dxfId="713" priority="357" stopIfTrue="1">
      <formula>AND(COUNTIF($C47:$J47,F47)&gt;1,NOT(F47=""))</formula>
    </cfRule>
  </conditionalFormatting>
  <conditionalFormatting sqref="F46">
    <cfRule type="expression" dxfId="711" priority="356" stopIfTrue="1">
      <formula>AND(COUNTIF($C$2:$J$2,F46)&gt;1,NOT(ISBLANK(F46)))</formula>
    </cfRule>
  </conditionalFormatting>
  <conditionalFormatting sqref="F48">
    <cfRule type="expression" dxfId="709" priority="355" stopIfTrue="1">
      <formula>AND(COUNTIF($C$2:$J$2,F48)&gt;1,NOT(ISBLANK(F48)))</formula>
    </cfRule>
  </conditionalFormatting>
  <conditionalFormatting sqref="F63 F65">
    <cfRule type="expression" dxfId="707" priority="354" stopIfTrue="1">
      <formula>AND(COUNTIF($C63:$J63,F63)&gt;1,NOT(F63=""))</formula>
    </cfRule>
  </conditionalFormatting>
  <conditionalFormatting sqref="F62">
    <cfRule type="expression" dxfId="705" priority="353" stopIfTrue="1">
      <formula>AND(COUNTIF($C$2:$J$2,F62)&gt;1,NOT(ISBLANK(F62)))</formula>
    </cfRule>
  </conditionalFormatting>
  <conditionalFormatting sqref="F64">
    <cfRule type="expression" dxfId="703" priority="352" stopIfTrue="1">
      <formula>AND(COUNTIF($C$2:$J$2,F64)&gt;1,NOT(ISBLANK(F64)))</formula>
    </cfRule>
  </conditionalFormatting>
  <conditionalFormatting sqref="C30:E30">
    <cfRule type="expression" dxfId="701" priority="349" stopIfTrue="1">
      <formula>AND(COUNTIF($C$30:$J$30,C30)&gt;1,NOT(ISBLANK(C30)))</formula>
    </cfRule>
  </conditionalFormatting>
  <conditionalFormatting sqref="C32:E32">
    <cfRule type="expression" dxfId="699" priority="350" stopIfTrue="1">
      <formula>AND(COUNTIF($C$32:$J$32,C32)&gt;1,NOT(ISBLANK(C32)))</formula>
    </cfRule>
  </conditionalFormatting>
  <conditionalFormatting sqref="C31:E31 C33:E33">
    <cfRule type="expression" dxfId="697" priority="351" stopIfTrue="1">
      <formula>AND(COUNTIF($C31:$J31,C31)&gt;1,NOT(C31=""))</formula>
    </cfRule>
  </conditionalFormatting>
  <conditionalFormatting sqref="C46:D46">
    <cfRule type="expression" dxfId="695" priority="346" stopIfTrue="1">
      <formula>AND(COUNTIF($C$46:$J$46,C46)&gt;1,NOT(ISBLANK(C46)))</formula>
    </cfRule>
  </conditionalFormatting>
  <conditionalFormatting sqref="C48:D48">
    <cfRule type="expression" dxfId="693" priority="347" stopIfTrue="1">
      <formula>AND(COUNTIF($C$48:$J$48,C48)&gt;1,NOT(ISBLANK(C48)))</formula>
    </cfRule>
  </conditionalFormatting>
  <conditionalFormatting sqref="C47:D47 C49:D49">
    <cfRule type="expression" dxfId="691" priority="348" stopIfTrue="1">
      <formula>AND(COUNTIF($C47:$J47,C47)&gt;1,NOT(C47=""))</formula>
    </cfRule>
  </conditionalFormatting>
  <conditionalFormatting sqref="C65:E65 C63:D63">
    <cfRule type="expression" dxfId="689" priority="345" stopIfTrue="1">
      <formula>AND(COUNTIF($C63:$J63,C63)&gt;1,NOT(C63=""))</formula>
    </cfRule>
  </conditionalFormatting>
  <conditionalFormatting sqref="C62:D62">
    <cfRule type="expression" dxfId="687" priority="343" stopIfTrue="1">
      <formula>AND(COUNTIF($C$30:$J$30,C62)&gt;1,NOT(ISBLANK(C62)))</formula>
    </cfRule>
  </conditionalFormatting>
  <conditionalFormatting sqref="C64:E64">
    <cfRule type="expression" dxfId="685" priority="344" stopIfTrue="1">
      <formula>AND(COUNTIF($C$32:$J$32,C64)&gt;1,NOT(ISBLANK(C64)))</formula>
    </cfRule>
  </conditionalFormatting>
  <conditionalFormatting sqref="G30:I30">
    <cfRule type="expression" dxfId="683" priority="340" stopIfTrue="1">
      <formula>AND(COUNTIF($C$30:$J$30,G30)&gt;1,NOT(ISBLANK(G30)))</formula>
    </cfRule>
  </conditionalFormatting>
  <conditionalFormatting sqref="G32:I32">
    <cfRule type="expression" dxfId="681" priority="341" stopIfTrue="1">
      <formula>AND(COUNTIF($C$32:$J$32,G32)&gt;1,NOT(ISBLANK(G32)))</formula>
    </cfRule>
  </conditionalFormatting>
  <conditionalFormatting sqref="G31:I31 G33:I33">
    <cfRule type="expression" dxfId="679" priority="342" stopIfTrue="1">
      <formula>AND(COUNTIF($C31:$J31,G31)&gt;1,NOT(G31=""))</formula>
    </cfRule>
  </conditionalFormatting>
  <conditionalFormatting sqref="G46:I46">
    <cfRule type="expression" dxfId="677" priority="337" stopIfTrue="1">
      <formula>AND(COUNTIF($C$46:$J$46,G46)&gt;1,NOT(ISBLANK(G46)))</formula>
    </cfRule>
  </conditionalFormatting>
  <conditionalFormatting sqref="G48:I48">
    <cfRule type="expression" dxfId="675" priority="338" stopIfTrue="1">
      <formula>AND(COUNTIF($C$48:$J$48,G48)&gt;1,NOT(ISBLANK(G48)))</formula>
    </cfRule>
  </conditionalFormatting>
  <conditionalFormatting sqref="G47:I47 G49:I49">
    <cfRule type="expression" dxfId="673" priority="339" stopIfTrue="1">
      <formula>AND(COUNTIF($C47:$J47,G47)&gt;1,NOT(G47=""))</formula>
    </cfRule>
  </conditionalFormatting>
  <conditionalFormatting sqref="G65:I65 G63:I63">
    <cfRule type="expression" dxfId="671" priority="336" stopIfTrue="1">
      <formula>AND(COUNTIF($C63:$J63,G63)&gt;1,NOT(G63=""))</formula>
    </cfRule>
  </conditionalFormatting>
  <conditionalFormatting sqref="G62:I62">
    <cfRule type="expression" dxfId="669" priority="334" stopIfTrue="1">
      <formula>AND(COUNTIF($C$30:$J$30,G62)&gt;1,NOT(ISBLANK(G62)))</formula>
    </cfRule>
  </conditionalFormatting>
  <conditionalFormatting sqref="G64:I64">
    <cfRule type="expression" dxfId="667" priority="335" stopIfTrue="1">
      <formula>AND(COUNTIF($C$32:$J$32,G64)&gt;1,NOT(ISBLANK(G64)))</formula>
    </cfRule>
  </conditionalFormatting>
  <conditionalFormatting sqref="J66 J68">
    <cfRule type="expression" dxfId="665" priority="332" stopIfTrue="1">
      <formula>AND(COUNTIF($C$2:$J$2,J66)&gt;1,NOT(ISBLANK(J66)))</formula>
    </cfRule>
  </conditionalFormatting>
  <conditionalFormatting sqref="J67 J69 J71 J73 J75 J77 J79 J81">
    <cfRule type="expression" dxfId="663" priority="333" stopIfTrue="1">
      <formula>AND(COUNTIF($C67:$J67,J67)&gt;1,NOT(J67=""))</formula>
    </cfRule>
  </conditionalFormatting>
  <conditionalFormatting sqref="J70">
    <cfRule type="expression" dxfId="661" priority="331" stopIfTrue="1">
      <formula>AND(COUNTIF($C$2:$J$2,J70)&gt;1,NOT(ISBLANK(J70)))</formula>
    </cfRule>
  </conditionalFormatting>
  <conditionalFormatting sqref="J72">
    <cfRule type="expression" dxfId="659" priority="330" stopIfTrue="1">
      <formula>AND(COUNTIF($C$2:$J$2,J72)&gt;1,NOT(ISBLANK(J72)))</formula>
    </cfRule>
  </conditionalFormatting>
  <conditionalFormatting sqref="J74">
    <cfRule type="expression" dxfId="657" priority="329" stopIfTrue="1">
      <formula>AND(COUNTIF($C$2:$J$2,J74)&gt;1,NOT(ISBLANK(J74)))</formula>
    </cfRule>
  </conditionalFormatting>
  <conditionalFormatting sqref="J76">
    <cfRule type="expression" dxfId="655" priority="328" stopIfTrue="1">
      <formula>AND(COUNTIF($C$2:$J$2,J76)&gt;1,NOT(ISBLANK(J76)))</formula>
    </cfRule>
  </conditionalFormatting>
  <conditionalFormatting sqref="J78">
    <cfRule type="expression" dxfId="653" priority="327" stopIfTrue="1">
      <formula>AND(COUNTIF($C$2:$J$2,J78)&gt;1,NOT(ISBLANK(J78)))</formula>
    </cfRule>
  </conditionalFormatting>
  <conditionalFormatting sqref="J80">
    <cfRule type="expression" dxfId="651" priority="326" stopIfTrue="1">
      <formula>AND(COUNTIF($C$2:$J$2,J80)&gt;1,NOT(ISBLANK(J80)))</formula>
    </cfRule>
  </conditionalFormatting>
  <conditionalFormatting sqref="F79 F81">
    <cfRule type="expression" dxfId="649" priority="325" stopIfTrue="1">
      <formula>AND(COUNTIF($C79:$J79,F79)&gt;1,NOT(F79=""))</formula>
    </cfRule>
  </conditionalFormatting>
  <conditionalFormatting sqref="F78">
    <cfRule type="expression" dxfId="647" priority="324" stopIfTrue="1">
      <formula>AND(COUNTIF($C$2:$J$2,F78)&gt;1,NOT(ISBLANK(F78)))</formula>
    </cfRule>
  </conditionalFormatting>
  <conditionalFormatting sqref="F80">
    <cfRule type="expression" dxfId="645" priority="323" stopIfTrue="1">
      <formula>AND(COUNTIF($C$2:$J$2,F80)&gt;1,NOT(ISBLANK(F80)))</formula>
    </cfRule>
  </conditionalFormatting>
  <conditionalFormatting sqref="C79:E79 C81:E81">
    <cfRule type="expression" dxfId="643" priority="322" stopIfTrue="1">
      <formula>AND(COUNTIF($C79:$J79,C79)&gt;1,NOT(C79=""))</formula>
    </cfRule>
  </conditionalFormatting>
  <conditionalFormatting sqref="C78:E78">
    <cfRule type="expression" dxfId="641" priority="320" stopIfTrue="1">
      <formula>AND(COUNTIF($C$30:$J$30,C78)&gt;1,NOT(ISBLANK(C78)))</formula>
    </cfRule>
  </conditionalFormatting>
  <conditionalFormatting sqref="C80:E80">
    <cfRule type="expression" dxfId="639" priority="321" stopIfTrue="1">
      <formula>AND(COUNTIF($C$32:$J$32,C80)&gt;1,NOT(ISBLANK(C80)))</formula>
    </cfRule>
  </conditionalFormatting>
  <conditionalFormatting sqref="G79:I79 G81:I81">
    <cfRule type="expression" dxfId="637" priority="319" stopIfTrue="1">
      <formula>AND(COUNTIF($C79:$J79,G79)&gt;1,NOT(G79=""))</formula>
    </cfRule>
  </conditionalFormatting>
  <conditionalFormatting sqref="G78:I78">
    <cfRule type="expression" dxfId="635" priority="317" stopIfTrue="1">
      <formula>AND(COUNTIF($C$30:$J$30,G78)&gt;1,NOT(ISBLANK(G78)))</formula>
    </cfRule>
  </conditionalFormatting>
  <conditionalFormatting sqref="G80:I80">
    <cfRule type="expression" dxfId="633" priority="318" stopIfTrue="1">
      <formula>AND(COUNTIF($C$32:$J$32,G80)&gt;1,NOT(ISBLANK(G80)))</formula>
    </cfRule>
  </conditionalFormatting>
  <conditionalFormatting sqref="F2 F4">
    <cfRule type="expression" dxfId="631" priority="312" stopIfTrue="1">
      <formula>AND(COUNTIF($C$2:$J$2,F2)&gt;1,NOT(ISBLANK(F2)))</formula>
    </cfRule>
  </conditionalFormatting>
  <conditionalFormatting sqref="F6">
    <cfRule type="expression" dxfId="629" priority="313" stopIfTrue="1">
      <formula>AND(COUNTIF($C$6:$J$6,F6)&gt;1,NOT(ISBLANK(F6)))</formula>
    </cfRule>
  </conditionalFormatting>
  <conditionalFormatting sqref="F10">
    <cfRule type="expression" dxfId="627" priority="314" stopIfTrue="1">
      <formula>AND(COUNTIF($C$10:$J$10,F10)&gt;1,NOT(ISBLANK(F10)))</formula>
    </cfRule>
  </conditionalFormatting>
  <conditionalFormatting sqref="F12">
    <cfRule type="expression" dxfId="625" priority="315" stopIfTrue="1">
      <formula>AND(COUNTIF($C$12:$J$12,F12)&gt;1,NOT(ISBLANK(F12)))</formula>
    </cfRule>
  </conditionalFormatting>
  <conditionalFormatting sqref="F3 F5 F7 F9 F11 F13">
    <cfRule type="expression" dxfId="623" priority="316" stopIfTrue="1">
      <formula>AND(COUNTIF($C3:$J3,F3)&gt;1,NOT(F3=""))</formula>
    </cfRule>
  </conditionalFormatting>
  <conditionalFormatting sqref="F8">
    <cfRule type="expression" dxfId="621" priority="311" stopIfTrue="1">
      <formula>AND(COUNTIF($C$6:$J$6,F8)&gt;1,NOT(ISBLANK(F8)))</formula>
    </cfRule>
  </conditionalFormatting>
  <conditionalFormatting sqref="C11:D11 C9:D9 D13:E13 D5">
    <cfRule type="expression" dxfId="619" priority="310" stopIfTrue="1">
      <formula>AND(COUNTIF($C5:$J5,C5)&gt;1,NOT(C5=""))</formula>
    </cfRule>
  </conditionalFormatting>
  <conditionalFormatting sqref="C10">
    <cfRule type="expression" dxfId="617" priority="309" stopIfTrue="1">
      <formula>AND(COUNTIF($C$26:$J$26,C10)&gt;1,NOT(ISBLANK(C10)))</formula>
    </cfRule>
  </conditionalFormatting>
  <conditionalFormatting sqref="C8">
    <cfRule type="expression" dxfId="615" priority="308" stopIfTrue="1">
      <formula>AND(COUNTIF($C$8:$J$8,C8)&gt;1,NOT(ISBLANK(C8)))</formula>
    </cfRule>
  </conditionalFormatting>
  <conditionalFormatting sqref="C13">
    <cfRule type="expression" dxfId="613" priority="307" stopIfTrue="1">
      <formula>AND(COUNTIF($C13:$J13,C13)&gt;1,NOT(C13=""))</formula>
    </cfRule>
  </conditionalFormatting>
  <conditionalFormatting sqref="C12">
    <cfRule type="expression" dxfId="611" priority="306" stopIfTrue="1">
      <formula>AND(COUNTIF($C$8:$J$8,C12)&gt;1,NOT(ISBLANK(C12)))</formula>
    </cfRule>
  </conditionalFormatting>
  <conditionalFormatting sqref="D7">
    <cfRule type="expression" dxfId="609" priority="305" stopIfTrue="1">
      <formula>AND(COUNTIF($C7:$J7,D7)&gt;1,NOT(D7=""))</formula>
    </cfRule>
  </conditionalFormatting>
  <conditionalFormatting sqref="D6">
    <cfRule type="expression" dxfId="607" priority="304" stopIfTrue="1">
      <formula>AND(COUNTIF($C$8:$J$8,D6)&gt;1,NOT(ISBLANK(D6)))</formula>
    </cfRule>
  </conditionalFormatting>
  <conditionalFormatting sqref="G3 G5 I13">
    <cfRule type="expression" dxfId="605" priority="303" stopIfTrue="1">
      <formula>AND(COUNTIF($C3:$J3,G3)&gt;1,NOT(G3=""))</formula>
    </cfRule>
  </conditionalFormatting>
  <conditionalFormatting sqref="H3:I3">
    <cfRule type="expression" dxfId="603" priority="302" stopIfTrue="1">
      <formula>AND(COUNTIF($C3:$J3,H3)&gt;1,NOT(H3=""))</formula>
    </cfRule>
  </conditionalFormatting>
  <conditionalFormatting sqref="H2">
    <cfRule type="expression" dxfId="601" priority="301" stopIfTrue="1">
      <formula>AND(COUNTIF($C$8:$J$8,H2)&gt;1,NOT(ISBLANK(H2)))</formula>
    </cfRule>
  </conditionalFormatting>
  <conditionalFormatting sqref="H5:I5">
    <cfRule type="expression" dxfId="599" priority="300" stopIfTrue="1">
      <formula>AND(COUNTIF($C5:$J5,H5)&gt;1,NOT(H5=""))</formula>
    </cfRule>
  </conditionalFormatting>
  <conditionalFormatting sqref="C3 C7 C5">
    <cfRule type="expression" dxfId="597" priority="299" stopIfTrue="1">
      <formula>AND(COUNTIF($C3:$J3,C3)&gt;1,NOT(C3=""))</formula>
    </cfRule>
  </conditionalFormatting>
  <conditionalFormatting sqref="C4">
    <cfRule type="expression" dxfId="595" priority="298" stopIfTrue="1">
      <formula>AND(COUNTIF($C$18:$J$18,C4)&gt;1,NOT(ISBLANK(C4)))</formula>
    </cfRule>
  </conditionalFormatting>
  <conditionalFormatting sqref="C2">
    <cfRule type="expression" dxfId="593" priority="297" stopIfTrue="1">
      <formula>AND(COUNTIF($C$18:$J$18,C2)&gt;1,NOT(ISBLANK(C2)))</formula>
    </cfRule>
  </conditionalFormatting>
  <conditionalFormatting sqref="D3">
    <cfRule type="expression" dxfId="591" priority="296" stopIfTrue="1">
      <formula>AND(COUNTIF($C3:$J3,D3)&gt;1,NOT(D3=""))</formula>
    </cfRule>
  </conditionalFormatting>
  <conditionalFormatting sqref="H4">
    <cfRule type="expression" dxfId="589" priority="295" stopIfTrue="1">
      <formula>AND(COUNTIF($C$8:$J$8,H4)&gt;1,NOT(ISBLANK(H4)))</formula>
    </cfRule>
  </conditionalFormatting>
  <conditionalFormatting sqref="I9 I11 I7">
    <cfRule type="expression" dxfId="587" priority="294" stopIfTrue="1">
      <formula>AND(COUNTIF($C11:$J11,I7)&gt;1,NOT(I7=""))</formula>
    </cfRule>
  </conditionalFormatting>
  <conditionalFormatting sqref="E9 E7 E11">
    <cfRule type="expression" dxfId="585" priority="293" stopIfTrue="1">
      <formula>AND(COUNTIF($C7:$J7,E7)&gt;1,NOT(E7=""))</formula>
    </cfRule>
  </conditionalFormatting>
  <conditionalFormatting sqref="I10">
    <cfRule type="expression" dxfId="583" priority="292" stopIfTrue="1">
      <formula>AND(COUNTIF($C$8:$J$8,I10)&gt;1,NOT(ISBLANK(I10)))</formula>
    </cfRule>
  </conditionalFormatting>
  <conditionalFormatting sqref="I12">
    <cfRule type="expression" dxfId="581" priority="291" stopIfTrue="1">
      <formula>AND(COUNTIF($C$8:$J$8,I12)&gt;1,NOT(ISBLANK(I12)))</formula>
    </cfRule>
  </conditionalFormatting>
  <conditionalFormatting sqref="I14">
    <cfRule type="expression" dxfId="579" priority="290" stopIfTrue="1">
      <formula>AND(COUNTIF($C$8:$J$8,I14)&gt;1,NOT(ISBLANK(I14)))</formula>
    </cfRule>
  </conditionalFormatting>
  <conditionalFormatting sqref="I16">
    <cfRule type="expression" dxfId="577" priority="289" stopIfTrue="1">
      <formula>AND(COUNTIF($C$8:$J$8,I16)&gt;1,NOT(ISBLANK(I16)))</formula>
    </cfRule>
  </conditionalFormatting>
  <conditionalFormatting sqref="I11 I13">
    <cfRule type="expression" dxfId="575" priority="288" stopIfTrue="1">
      <formula>AND(COUNTIF($C11:$J11,I11)&gt;1,NOT(I11=""))</formula>
    </cfRule>
  </conditionalFormatting>
  <conditionalFormatting sqref="I9">
    <cfRule type="expression" dxfId="573" priority="287" stopIfTrue="1">
      <formula>AND(COUNTIF($C9:$J9,I9)&gt;1,NOT(I9=""))</formula>
    </cfRule>
  </conditionalFormatting>
  <conditionalFormatting sqref="I10">
    <cfRule type="expression" dxfId="571" priority="286" stopIfTrue="1">
      <formula>AND(COUNTIF($C$8:$J$8,I10)&gt;1,NOT(ISBLANK(I10)))</formula>
    </cfRule>
  </conditionalFormatting>
  <conditionalFormatting sqref="I12">
    <cfRule type="expression" dxfId="569" priority="285" stopIfTrue="1">
      <formula>AND(COUNTIF($C$8:$J$8,I12)&gt;1,NOT(ISBLANK(I12)))</formula>
    </cfRule>
  </conditionalFormatting>
  <conditionalFormatting sqref="E5 E3">
    <cfRule type="expression" dxfId="567" priority="284" stopIfTrue="1">
      <formula>AND(COUNTIF($C3:$J3,E3)&gt;1,NOT(E3=""))</formula>
    </cfRule>
  </conditionalFormatting>
  <conditionalFormatting sqref="E2">
    <cfRule type="expression" dxfId="565" priority="283" stopIfTrue="1">
      <formula>AND(COUNTIF($C$38:$J$38,E2)&gt;1,NOT(ISBLANK(E2)))</formula>
    </cfRule>
  </conditionalFormatting>
  <conditionalFormatting sqref="E8">
    <cfRule type="expression" dxfId="563" priority="282" stopIfTrue="1">
      <formula>AND(COUNTIF($C$38:$J$38,E8)&gt;1,NOT(ISBLANK(E8)))</formula>
    </cfRule>
  </conditionalFormatting>
  <conditionalFormatting sqref="E10">
    <cfRule type="expression" dxfId="561" priority="281" stopIfTrue="1">
      <formula>AND(COUNTIF($C$38:$J$38,E10)&gt;1,NOT(ISBLANK(E10)))</formula>
    </cfRule>
  </conditionalFormatting>
  <conditionalFormatting sqref="E12">
    <cfRule type="expression" dxfId="559" priority="280" stopIfTrue="1">
      <formula>AND(COUNTIF($C$38:$J$38,E12)&gt;1,NOT(ISBLANK(E12)))</formula>
    </cfRule>
  </conditionalFormatting>
  <conditionalFormatting sqref="D14">
    <cfRule type="expression" dxfId="557" priority="279" stopIfTrue="1">
      <formula>AND(COUNTIF($C$18:$J$18,D14)&gt;1,NOT(ISBLANK(D14)))</formula>
    </cfRule>
  </conditionalFormatting>
  <conditionalFormatting sqref="C6">
    <cfRule type="expression" dxfId="555" priority="278" stopIfTrue="1">
      <formula>AND(COUNTIF($C$18:$J$18,C6)&gt;1,NOT(ISBLANK(C6)))</formula>
    </cfRule>
  </conditionalFormatting>
  <conditionalFormatting sqref="H15 H17">
    <cfRule type="expression" dxfId="553" priority="277" stopIfTrue="1">
      <formula>AND(COUNTIF($C15:$J15,H15)&gt;1,NOT(H15=""))</formula>
    </cfRule>
  </conditionalFormatting>
  <conditionalFormatting sqref="H16 H14">
    <cfRule type="expression" dxfId="551" priority="276" stopIfTrue="1">
      <formula>AND(COUNTIF($C$8:$J$8,H14)&gt;1,NOT(ISBLANK(H14)))</formula>
    </cfRule>
  </conditionalFormatting>
  <conditionalFormatting sqref="H11">
    <cfRule type="expression" dxfId="549" priority="275" stopIfTrue="1">
      <formula>AND(COUNTIF($C11:$J11,H11)&gt;1,NOT(H11=""))</formula>
    </cfRule>
  </conditionalFormatting>
  <conditionalFormatting sqref="H10">
    <cfRule type="expression" dxfId="547" priority="274" stopIfTrue="1">
      <formula>AND(COUNTIF($C$8:$J$8,H10)&gt;1,NOT(ISBLANK(H10)))</formula>
    </cfRule>
  </conditionalFormatting>
  <conditionalFormatting sqref="H13">
    <cfRule type="expression" dxfId="545" priority="273" stopIfTrue="1">
      <formula>AND(COUNTIF($C13:$J13,H13)&gt;1,NOT(H13=""))</formula>
    </cfRule>
  </conditionalFormatting>
  <conditionalFormatting sqref="H12">
    <cfRule type="expression" dxfId="543" priority="272" stopIfTrue="1">
      <formula>AND(COUNTIF($C$8:$J$8,H12)&gt;1,NOT(ISBLANK(H12)))</formula>
    </cfRule>
  </conditionalFormatting>
  <conditionalFormatting sqref="H7 H9">
    <cfRule type="expression" dxfId="541" priority="271" stopIfTrue="1">
      <formula>AND(COUNTIF($C7:$J7,H7)&gt;1,NOT(H7=""))</formula>
    </cfRule>
  </conditionalFormatting>
  <conditionalFormatting sqref="H8 H6">
    <cfRule type="expression" dxfId="539" priority="270" stopIfTrue="1">
      <formula>AND(COUNTIF($C$8:$J$8,H6)&gt;1,NOT(ISBLANK(H6)))</formula>
    </cfRule>
  </conditionalFormatting>
  <conditionalFormatting sqref="G15">
    <cfRule type="expression" dxfId="537" priority="269" stopIfTrue="1">
      <formula>AND(COUNTIF($C15:$J15,G15)&gt;1,NOT(G15=""))</formula>
    </cfRule>
  </conditionalFormatting>
  <conditionalFormatting sqref="G14">
    <cfRule type="expression" dxfId="535" priority="268" stopIfTrue="1">
      <formula>AND(COUNTIF($C$8:$J$8,G14)&gt;1,NOT(ISBLANK(G14)))</formula>
    </cfRule>
  </conditionalFormatting>
  <conditionalFormatting sqref="G17">
    <cfRule type="expression" dxfId="533" priority="267" stopIfTrue="1">
      <formula>AND(COUNTIF($C17:$J17,G17)&gt;1,NOT(G17=""))</formula>
    </cfRule>
  </conditionalFormatting>
  <conditionalFormatting sqref="G16">
    <cfRule type="expression" dxfId="531" priority="266" stopIfTrue="1">
      <formula>AND(COUNTIF($C$8:$J$8,G16)&gt;1,NOT(ISBLANK(G16)))</formula>
    </cfRule>
  </conditionalFormatting>
  <conditionalFormatting sqref="G7 G9">
    <cfRule type="expression" dxfId="529" priority="265" stopIfTrue="1">
      <formula>AND(COUNTIF($C7:$J7,G7)&gt;1,NOT(G7=""))</formula>
    </cfRule>
  </conditionalFormatting>
  <conditionalFormatting sqref="G6 G8">
    <cfRule type="expression" dxfId="527" priority="264" stopIfTrue="1">
      <formula>AND(COUNTIF($C$8:$J$8,G6)&gt;1,NOT(ISBLANK(G6)))</formula>
    </cfRule>
  </conditionalFormatting>
  <conditionalFormatting sqref="G11">
    <cfRule type="expression" dxfId="525" priority="263" stopIfTrue="1">
      <formula>AND(COUNTIF($C11:$J11,G11)&gt;1,NOT(G11=""))</formula>
    </cfRule>
  </conditionalFormatting>
  <conditionalFormatting sqref="G13">
    <cfRule type="expression" dxfId="523" priority="262" stopIfTrue="1">
      <formula>AND(COUNTIF($C13:$J13,G13)&gt;1,NOT(G13=""))</formula>
    </cfRule>
  </conditionalFormatting>
  <conditionalFormatting sqref="G10">
    <cfRule type="expression" dxfId="521" priority="261" stopIfTrue="1">
      <formula>AND(COUNTIF($C$56:$J$56,G10)&gt;1,NOT(ISBLANK(G10)))</formula>
    </cfRule>
  </conditionalFormatting>
  <conditionalFormatting sqref="G12">
    <cfRule type="expression" dxfId="519" priority="260" stopIfTrue="1">
      <formula>AND(COUNTIF($C$26:$J$26,G12)&gt;1,NOT(ISBLANK(G12)))</formula>
    </cfRule>
  </conditionalFormatting>
  <conditionalFormatting sqref="E4">
    <cfRule type="expression" dxfId="517" priority="259" stopIfTrue="1">
      <formula>AND(COUNTIF($C$6:$J$6,E4)&gt;1,NOT(ISBLANK(E4)))</formula>
    </cfRule>
  </conditionalFormatting>
  <conditionalFormatting sqref="D4">
    <cfRule type="expression" dxfId="515" priority="258" stopIfTrue="1">
      <formula>AND(COUNTIF($C$56:$J$56,D4)&gt;1,NOT(ISBLANK(D4)))</formula>
    </cfRule>
  </conditionalFormatting>
  <conditionalFormatting sqref="D8">
    <cfRule type="expression" dxfId="513" priority="257" stopIfTrue="1">
      <formula>AND(COUNTIF($C$8:$J$8,D8)&gt;1,NOT(ISBLANK(D8)))</formula>
    </cfRule>
  </conditionalFormatting>
  <conditionalFormatting sqref="D12">
    <cfRule type="expression" dxfId="511" priority="256" stopIfTrue="1">
      <formula>AND(COUNTIF($C$18:$J$18,D12)&gt;1,NOT(ISBLANK(D12)))</formula>
    </cfRule>
  </conditionalFormatting>
  <conditionalFormatting sqref="D2">
    <cfRule type="expression" dxfId="509" priority="255" stopIfTrue="1">
      <formula>AND(COUNTIF($C$18:$J$18,D2)&gt;1,NOT(ISBLANK(D2)))</formula>
    </cfRule>
  </conditionalFormatting>
  <conditionalFormatting sqref="D10">
    <cfRule type="expression" dxfId="507" priority="254" stopIfTrue="1">
      <formula>AND(COUNTIF($C$6:$J$6,D10)&gt;1,NOT(ISBLANK(D10)))</formula>
    </cfRule>
  </conditionalFormatting>
  <conditionalFormatting sqref="I2">
    <cfRule type="expression" dxfId="505" priority="253" stopIfTrue="1">
      <formula>AND(COUNTIF($C$26:$J$26,I2)&gt;1,NOT(ISBLANK(I2)))</formula>
    </cfRule>
  </conditionalFormatting>
  <conditionalFormatting sqref="I2">
    <cfRule type="expression" dxfId="503" priority="252" stopIfTrue="1">
      <formula>AND(COUNTIF($C$8:$J$8,I2)&gt;1,NOT(ISBLANK(I2)))</formula>
    </cfRule>
  </conditionalFormatting>
  <conditionalFormatting sqref="F18 F20">
    <cfRule type="expression" dxfId="501" priority="250" stopIfTrue="1">
      <formula>AND(COUNTIF($C$2:$J$2,F18)&gt;1,NOT(ISBLANK(F18)))</formula>
    </cfRule>
  </conditionalFormatting>
  <conditionalFormatting sqref="F19 F21 F23 F25 F27 F29">
    <cfRule type="expression" dxfId="499" priority="251" stopIfTrue="1">
      <formula>AND(COUNTIF($C19:$J19,F19)&gt;1,NOT(F19=""))</formula>
    </cfRule>
  </conditionalFormatting>
  <conditionalFormatting sqref="F22">
    <cfRule type="expression" dxfId="497" priority="249" stopIfTrue="1">
      <formula>AND(COUNTIF($C$2:$J$2,F22)&gt;1,NOT(ISBLANK(F22)))</formula>
    </cfRule>
  </conditionalFormatting>
  <conditionalFormatting sqref="F24">
    <cfRule type="expression" dxfId="495" priority="248" stopIfTrue="1">
      <formula>AND(COUNTIF($C$2:$J$2,F24)&gt;1,NOT(ISBLANK(F24)))</formula>
    </cfRule>
  </conditionalFormatting>
  <conditionalFormatting sqref="F26">
    <cfRule type="expression" dxfId="493" priority="247" stopIfTrue="1">
      <formula>AND(COUNTIF($C$2:$J$2,F26)&gt;1,NOT(ISBLANK(F26)))</formula>
    </cfRule>
  </conditionalFormatting>
  <conditionalFormatting sqref="F28">
    <cfRule type="expression" dxfId="491" priority="246" stopIfTrue="1">
      <formula>AND(COUNTIF($C$2:$J$2,F28)&gt;1,NOT(ISBLANK(F28)))</formula>
    </cfRule>
  </conditionalFormatting>
  <conditionalFormatting sqref="C18 C20 E28">
    <cfRule type="expression" dxfId="489" priority="244" stopIfTrue="1">
      <formula>AND(COUNTIF($C$6:$J$6,C18)&gt;1,NOT(ISBLANK(C18)))</formula>
    </cfRule>
  </conditionalFormatting>
  <conditionalFormatting sqref="C19 C21 E29 E25 D23:E23">
    <cfRule type="expression" dxfId="487" priority="245" stopIfTrue="1">
      <formula>AND(COUNTIF($C19:$J19,C19)&gt;1,NOT(C19=""))</formula>
    </cfRule>
  </conditionalFormatting>
  <conditionalFormatting sqref="C23">
    <cfRule type="expression" dxfId="485" priority="243" stopIfTrue="1">
      <formula>AND(COUNTIF($C23:$J23,C23)&gt;1,NOT(C23=""))</formula>
    </cfRule>
  </conditionalFormatting>
  <conditionalFormatting sqref="C22">
    <cfRule type="expression" dxfId="483" priority="242" stopIfTrue="1">
      <formula>AND(COUNTIF($C$8:$J$8,C22)&gt;1,NOT(ISBLANK(C22)))</formula>
    </cfRule>
  </conditionalFormatting>
  <conditionalFormatting sqref="E19 E21">
    <cfRule type="expression" dxfId="481" priority="241" stopIfTrue="1">
      <formula>AND(COUNTIF($C19:$J19,E19)&gt;1,NOT(E19=""))</formula>
    </cfRule>
  </conditionalFormatting>
  <conditionalFormatting sqref="D22">
    <cfRule type="expression" dxfId="479" priority="240" stopIfTrue="1">
      <formula>AND(COUNTIF($C$20:$J$20,D22)&gt;1,NOT(ISBLANK(D22)))</formula>
    </cfRule>
  </conditionalFormatting>
  <conditionalFormatting sqref="E27">
    <cfRule type="expression" dxfId="477" priority="239" stopIfTrue="1">
      <formula>AND(COUNTIF($C27:$J27,E27)&gt;1,NOT(E27=""))</formula>
    </cfRule>
  </conditionalFormatting>
  <conditionalFormatting sqref="E26">
    <cfRule type="expression" dxfId="475" priority="238" stopIfTrue="1">
      <formula>AND(COUNTIF($C$8:$J$8,E26)&gt;1,NOT(ISBLANK(E26)))</formula>
    </cfRule>
  </conditionalFormatting>
  <conditionalFormatting sqref="E18">
    <cfRule type="expression" dxfId="473" priority="237" stopIfTrue="1">
      <formula>AND(COUNTIF($C$18:$J$18,E18)&gt;1,NOT(ISBLANK(E18)))</formula>
    </cfRule>
  </conditionalFormatting>
  <conditionalFormatting sqref="E20">
    <cfRule type="expression" dxfId="471" priority="236" stopIfTrue="1">
      <formula>AND(COUNTIF($C$18:$J$18,E20)&gt;1,NOT(ISBLANK(E20)))</formula>
    </cfRule>
  </conditionalFormatting>
  <conditionalFormatting sqref="E22">
    <cfRule type="expression" dxfId="469" priority="235" stopIfTrue="1">
      <formula>AND(COUNTIF($C$18:$J$18,E22)&gt;1,NOT(ISBLANK(E22)))</formula>
    </cfRule>
  </conditionalFormatting>
  <conditionalFormatting sqref="C25">
    <cfRule type="expression" dxfId="467" priority="234" stopIfTrue="1">
      <formula>AND(COUNTIF($C25:$J25,C25)&gt;1,NOT(C25=""))</formula>
    </cfRule>
  </conditionalFormatting>
  <conditionalFormatting sqref="C24">
    <cfRule type="expression" dxfId="465" priority="233" stopIfTrue="1">
      <formula>AND(COUNTIF($C$26:$J$26,C24)&gt;1,NOT(ISBLANK(C24)))</formula>
    </cfRule>
  </conditionalFormatting>
  <conditionalFormatting sqref="C27">
    <cfRule type="expression" dxfId="463" priority="232" stopIfTrue="1">
      <formula>AND(COUNTIF($C27:$J27,C27)&gt;1,NOT(C27=""))</formula>
    </cfRule>
  </conditionalFormatting>
  <conditionalFormatting sqref="C26">
    <cfRule type="expression" dxfId="461" priority="231" stopIfTrue="1">
      <formula>AND(COUNTIF($C$8:$J$8,C26)&gt;1,NOT(ISBLANK(C26)))</formula>
    </cfRule>
  </conditionalFormatting>
  <conditionalFormatting sqref="C29">
    <cfRule type="expression" dxfId="459" priority="230" stopIfTrue="1">
      <formula>AND(COUNTIF($C29:$J29,C29)&gt;1,NOT(C29=""))</formula>
    </cfRule>
  </conditionalFormatting>
  <conditionalFormatting sqref="C28">
    <cfRule type="expression" dxfId="457" priority="229" stopIfTrue="1">
      <formula>AND(COUNTIF($C$8:$J$8,C28)&gt;1,NOT(ISBLANK(C28)))</formula>
    </cfRule>
  </conditionalFormatting>
  <conditionalFormatting sqref="D27 D25 D29">
    <cfRule type="expression" dxfId="455" priority="228" stopIfTrue="1">
      <formula>AND(COUNTIF($C25:$J25,D25)&gt;1,NOT(D25=""))</formula>
    </cfRule>
  </conditionalFormatting>
  <conditionalFormatting sqref="D24">
    <cfRule type="expression" dxfId="453" priority="227" stopIfTrue="1">
      <formula>AND(COUNTIF($C$18:$J$18,D24)&gt;1,NOT(ISBLANK(D24)))</formula>
    </cfRule>
  </conditionalFormatting>
  <conditionalFormatting sqref="G23 G25 H19 H21">
    <cfRule type="expression" dxfId="451" priority="226" stopIfTrue="1">
      <formula>AND(COUNTIF($C19:$J19,G19)&gt;1,NOT(G19=""))</formula>
    </cfRule>
  </conditionalFormatting>
  <conditionalFormatting sqref="G22">
    <cfRule type="expression" dxfId="449" priority="225" stopIfTrue="1">
      <formula>AND(COUNTIF($C$34:$J$34,G22)&gt;1,NOT(ISBLANK(G22)))</formula>
    </cfRule>
  </conditionalFormatting>
  <conditionalFormatting sqref="G22">
    <cfRule type="expression" dxfId="447" priority="224" stopIfTrue="1">
      <formula>AND(COUNTIF($C$40:$J$40,G22)&gt;1,NOT(ISBLANK(G22)))</formula>
    </cfRule>
  </conditionalFormatting>
  <conditionalFormatting sqref="G24">
    <cfRule type="expression" dxfId="445" priority="223" stopIfTrue="1">
      <formula>AND(COUNTIF($C$6:$J$6,G24)&gt;1,NOT(ISBLANK(G24)))</formula>
    </cfRule>
  </conditionalFormatting>
  <conditionalFormatting sqref="G27">
    <cfRule type="expression" dxfId="443" priority="222" stopIfTrue="1">
      <formula>AND(COUNTIF($C27:$J27,G27)&gt;1,NOT(G27=""))</formula>
    </cfRule>
  </conditionalFormatting>
  <conditionalFormatting sqref="G26">
    <cfRule type="expression" dxfId="441" priority="221" stopIfTrue="1">
      <formula>AND(COUNTIF($C$8:$J$8,G26)&gt;1,NOT(ISBLANK(G26)))</formula>
    </cfRule>
  </conditionalFormatting>
  <conditionalFormatting sqref="G29">
    <cfRule type="expression" dxfId="439" priority="220" stopIfTrue="1">
      <formula>AND(COUNTIF($C29:$J29,G29)&gt;1,NOT(G29=""))</formula>
    </cfRule>
  </conditionalFormatting>
  <conditionalFormatting sqref="G28">
    <cfRule type="expression" dxfId="437" priority="219" stopIfTrue="1">
      <formula>AND(COUNTIF($C$8:$J$8,G28)&gt;1,NOT(ISBLANK(G28)))</formula>
    </cfRule>
  </conditionalFormatting>
  <conditionalFormatting sqref="H18">
    <cfRule type="expression" dxfId="435" priority="218" stopIfTrue="1">
      <formula>AND(COUNTIF($C$6:$J$6,H18)&gt;1,NOT(ISBLANK(H18)))</formula>
    </cfRule>
  </conditionalFormatting>
  <conditionalFormatting sqref="H20">
    <cfRule type="expression" dxfId="433" priority="217" stopIfTrue="1">
      <formula>AND(COUNTIF($C$20:$J$20,H20)&gt;1,NOT(ISBLANK(H20)))</formula>
    </cfRule>
  </conditionalFormatting>
  <conditionalFormatting sqref="G19">
    <cfRule type="expression" dxfId="431" priority="216" stopIfTrue="1">
      <formula>AND(COUNTIF($C19:$J19,G19)&gt;1,NOT(G19=""))</formula>
    </cfRule>
  </conditionalFormatting>
  <conditionalFormatting sqref="G18">
    <cfRule type="expression" dxfId="429" priority="215" stopIfTrue="1">
      <formula>AND(COUNTIF($C$8:$J$8,G18)&gt;1,NOT(ISBLANK(G18)))</formula>
    </cfRule>
  </conditionalFormatting>
  <conditionalFormatting sqref="G21">
    <cfRule type="expression" dxfId="427" priority="214" stopIfTrue="1">
      <formula>AND(COUNTIF($C21:$J21,G21)&gt;1,NOT(G21=""))</formula>
    </cfRule>
  </conditionalFormatting>
  <conditionalFormatting sqref="G20">
    <cfRule type="expression" dxfId="425" priority="213" stopIfTrue="1">
      <formula>AND(COUNTIF($C$8:$J$8,G20)&gt;1,NOT(ISBLANK(G20)))</formula>
    </cfRule>
  </conditionalFormatting>
  <conditionalFormatting sqref="H23">
    <cfRule type="expression" dxfId="423" priority="212" stopIfTrue="1">
      <formula>AND(COUNTIF($C23:$J23,H23)&gt;1,NOT(H23=""))</formula>
    </cfRule>
  </conditionalFormatting>
  <conditionalFormatting sqref="H22">
    <cfRule type="expression" dxfId="421" priority="211" stopIfTrue="1">
      <formula>AND(COUNTIF($C$8:$J$8,H22)&gt;1,NOT(ISBLANK(H22)))</formula>
    </cfRule>
  </conditionalFormatting>
  <conditionalFormatting sqref="H25">
    <cfRule type="expression" dxfId="419" priority="210" stopIfTrue="1">
      <formula>AND(COUNTIF($C25:$J25,H25)&gt;1,NOT(H25=""))</formula>
    </cfRule>
  </conditionalFormatting>
  <conditionalFormatting sqref="H24">
    <cfRule type="expression" dxfId="417" priority="209" stopIfTrue="1">
      <formula>AND(COUNTIF($C$8:$J$8,H24)&gt;1,NOT(ISBLANK(H24)))</formula>
    </cfRule>
  </conditionalFormatting>
  <conditionalFormatting sqref="I29">
    <cfRule type="expression" dxfId="415" priority="208" stopIfTrue="1">
      <formula>AND(COUNTIF($C29:$J29,I29)&gt;1,NOT(I29=""))</formula>
    </cfRule>
  </conditionalFormatting>
  <conditionalFormatting sqref="I28">
    <cfRule type="expression" dxfId="413" priority="207" stopIfTrue="1">
      <formula>AND(COUNTIF($C$8:$J$8,I28)&gt;1,NOT(ISBLANK(I28)))</formula>
    </cfRule>
  </conditionalFormatting>
  <conditionalFormatting sqref="I27">
    <cfRule type="expression" dxfId="411" priority="206" stopIfTrue="1">
      <formula>AND(COUNTIF($C27:$J27,I27)&gt;1,NOT(I27=""))</formula>
    </cfRule>
  </conditionalFormatting>
  <conditionalFormatting sqref="I25 I23">
    <cfRule type="expression" dxfId="409" priority="205" stopIfTrue="1">
      <formula>AND(COUNTIF($C23:$J23,I23)&gt;1,NOT(I23=""))</formula>
    </cfRule>
  </conditionalFormatting>
  <conditionalFormatting sqref="I19">
    <cfRule type="expression" dxfId="407" priority="204" stopIfTrue="1">
      <formula>AND(COUNTIF($C19:$J19,I19)&gt;1,NOT(I19=""))</formula>
    </cfRule>
  </conditionalFormatting>
  <conditionalFormatting sqref="I18">
    <cfRule type="expression" dxfId="405" priority="203" stopIfTrue="1">
      <formula>AND(COUNTIF($C$8:$J$8,I18)&gt;1,NOT(ISBLANK(I18)))</formula>
    </cfRule>
  </conditionalFormatting>
  <conditionalFormatting sqref="I21">
    <cfRule type="expression" dxfId="403" priority="202" stopIfTrue="1">
      <formula>AND(COUNTIF($C21:$J21,I21)&gt;1,NOT(I21=""))</formula>
    </cfRule>
  </conditionalFormatting>
  <conditionalFormatting sqref="I20">
    <cfRule type="expression" dxfId="401" priority="201" stopIfTrue="1">
      <formula>AND(COUNTIF($C$8:$J$8,I20)&gt;1,NOT(ISBLANK(I20)))</formula>
    </cfRule>
  </conditionalFormatting>
  <conditionalFormatting sqref="I22">
    <cfRule type="expression" dxfId="399" priority="200" stopIfTrue="1">
      <formula>AND(COUNTIF($C$6:$J$6,I22)&gt;1,NOT(ISBLANK(I22)))</formula>
    </cfRule>
  </conditionalFormatting>
  <conditionalFormatting sqref="F34 F36">
    <cfRule type="expression" dxfId="397" priority="198" stopIfTrue="1">
      <formula>AND(COUNTIF($C$2:$J$2,F34)&gt;1,NOT(ISBLANK(F34)))</formula>
    </cfRule>
  </conditionalFormatting>
  <conditionalFormatting sqref="F35 F37 F39 F41 F43 F45">
    <cfRule type="expression" dxfId="395" priority="199" stopIfTrue="1">
      <formula>AND(COUNTIF($C35:$J35,F35)&gt;1,NOT(F35=""))</formula>
    </cfRule>
  </conditionalFormatting>
  <conditionalFormatting sqref="F38">
    <cfRule type="expression" dxfId="393" priority="197" stopIfTrue="1">
      <formula>AND(COUNTIF($C$2:$J$2,F38)&gt;1,NOT(ISBLANK(F38)))</formula>
    </cfRule>
  </conditionalFormatting>
  <conditionalFormatting sqref="F40">
    <cfRule type="expression" dxfId="391" priority="196" stopIfTrue="1">
      <formula>AND(COUNTIF($C$2:$J$2,F40)&gt;1,NOT(ISBLANK(F40)))</formula>
    </cfRule>
  </conditionalFormatting>
  <conditionalFormatting sqref="F42">
    <cfRule type="expression" dxfId="389" priority="195" stopIfTrue="1">
      <formula>AND(COUNTIF($C$2:$J$2,F42)&gt;1,NOT(ISBLANK(F42)))</formula>
    </cfRule>
  </conditionalFormatting>
  <conditionalFormatting sqref="F44">
    <cfRule type="expression" dxfId="387" priority="194" stopIfTrue="1">
      <formula>AND(COUNTIF($C$2:$J$2,F44)&gt;1,NOT(ISBLANK(F44)))</formula>
    </cfRule>
  </conditionalFormatting>
  <conditionalFormatting sqref="C38">
    <cfRule type="expression" dxfId="385" priority="192" stopIfTrue="1">
      <formula>AND(COUNTIF($C$38:$J$38,C38)&gt;1,NOT(ISBLANK(C38)))</formula>
    </cfRule>
  </conditionalFormatting>
  <conditionalFormatting sqref="C35 D45 D43:E43 C37 C39 E37 E39">
    <cfRule type="expression" dxfId="383" priority="193" stopIfTrue="1">
      <formula>AND(COUNTIF($C35:$J35,C35)&gt;1,NOT(C35=""))</formula>
    </cfRule>
  </conditionalFormatting>
  <conditionalFormatting sqref="C34">
    <cfRule type="expression" dxfId="381" priority="191" stopIfTrue="1">
      <formula>AND(COUNTIF($C$38:$J$38,C34)&gt;1,NOT(ISBLANK(C34)))</formula>
    </cfRule>
  </conditionalFormatting>
  <conditionalFormatting sqref="C36">
    <cfRule type="expression" dxfId="379" priority="190" stopIfTrue="1">
      <formula>AND(COUNTIF($C$38:$J$38,C36)&gt;1,NOT(ISBLANK(C36)))</formula>
    </cfRule>
  </conditionalFormatting>
  <conditionalFormatting sqref="C41 C45 C43">
    <cfRule type="expression" dxfId="377" priority="189" stopIfTrue="1">
      <formula>AND(COUNTIF($C41:$J41,C41)&gt;1,NOT(C41=""))</formula>
    </cfRule>
  </conditionalFormatting>
  <conditionalFormatting sqref="D42">
    <cfRule type="expression" dxfId="375" priority="188" stopIfTrue="1">
      <formula>AND(COUNTIF($C$38:$J$38,D42)&gt;1,NOT(ISBLANK(D42)))</formula>
    </cfRule>
  </conditionalFormatting>
  <conditionalFormatting sqref="E35">
    <cfRule type="expression" dxfId="373" priority="187" stopIfTrue="1">
      <formula>AND(COUNTIF($C35:$J35,E35)&gt;1,NOT(E35=""))</formula>
    </cfRule>
  </conditionalFormatting>
  <conditionalFormatting sqref="E41">
    <cfRule type="expression" dxfId="371" priority="186" stopIfTrue="1">
      <formula>AND(COUNTIF($C41:$J41,E41)&gt;1,NOT(E41=""))</formula>
    </cfRule>
  </conditionalFormatting>
  <conditionalFormatting sqref="E40">
    <cfRule type="expression" dxfId="369" priority="185" stopIfTrue="1">
      <formula>AND(COUNTIF($C$20:$J$20,E40)&gt;1,NOT(ISBLANK(E40)))</formula>
    </cfRule>
  </conditionalFormatting>
  <conditionalFormatting sqref="D41">
    <cfRule type="expression" dxfId="367" priority="184" stopIfTrue="1">
      <formula>AND(COUNTIF($C41:$J41,D41)&gt;1,NOT(D41=""))</formula>
    </cfRule>
  </conditionalFormatting>
  <conditionalFormatting sqref="D40">
    <cfRule type="expression" dxfId="365" priority="183" stopIfTrue="1">
      <formula>AND(COUNTIF($C$42:$J$42,D40)&gt;1,NOT(ISBLANK(D40)))</formula>
    </cfRule>
  </conditionalFormatting>
  <conditionalFormatting sqref="I42">
    <cfRule type="expression" dxfId="363" priority="181" stopIfTrue="1">
      <formula>AND(COUNTIF($C$42:$J$42,I42)&gt;1,NOT(ISBLANK(I42)))</formula>
    </cfRule>
  </conditionalFormatting>
  <conditionalFormatting sqref="G35 G39:H39 I43 I45 G37">
    <cfRule type="expression" dxfId="361" priority="182" stopIfTrue="1">
      <formula>AND(COUNTIF($C35:$J35,G35)&gt;1,NOT(G35=""))</formula>
    </cfRule>
  </conditionalFormatting>
  <conditionalFormatting sqref="I44">
    <cfRule type="expression" dxfId="359" priority="180" stopIfTrue="1">
      <formula>AND(COUNTIF($C$40:$J$40,I44)&gt;1,NOT(ISBLANK(I44)))</formula>
    </cfRule>
  </conditionalFormatting>
  <conditionalFormatting sqref="G34">
    <cfRule type="expression" dxfId="357" priority="179" stopIfTrue="1">
      <formula>AND(COUNTIF($C$38:$J$38,G34)&gt;1,NOT(ISBLANK(G34)))</formula>
    </cfRule>
  </conditionalFormatting>
  <conditionalFormatting sqref="G36">
    <cfRule type="expression" dxfId="355" priority="178" stopIfTrue="1">
      <formula>AND(COUNTIF($C$38:$J$38,G36)&gt;1,NOT(ISBLANK(G36)))</formula>
    </cfRule>
  </conditionalFormatting>
  <conditionalFormatting sqref="G45 G41 G43">
    <cfRule type="expression" dxfId="353" priority="177" stopIfTrue="1">
      <formula>AND(COUNTIF($C41:$J41,G41)&gt;1,NOT(G41=""))</formula>
    </cfRule>
  </conditionalFormatting>
  <conditionalFormatting sqref="H34">
    <cfRule type="expression" dxfId="351" priority="175" stopIfTrue="1">
      <formula>AND(COUNTIF($C$26:$J$26,H34)&gt;1,NOT(ISBLANK(H34)))</formula>
    </cfRule>
  </conditionalFormatting>
  <conditionalFormatting sqref="H37 H35">
    <cfRule type="expression" dxfId="349" priority="176" stopIfTrue="1">
      <formula>AND(COUNTIF($C35:$J35,H35)&gt;1,NOT(H35=""))</formula>
    </cfRule>
  </conditionalFormatting>
  <conditionalFormatting sqref="H36">
    <cfRule type="expression" dxfId="347" priority="174" stopIfTrue="1">
      <formula>AND(COUNTIF($C$26:$J$26,H36)&gt;1,NOT(ISBLANK(H36)))</formula>
    </cfRule>
  </conditionalFormatting>
  <conditionalFormatting sqref="I35 I37 I39">
    <cfRule type="expression" dxfId="345" priority="173" stopIfTrue="1">
      <formula>AND(COUNTIF($C35:$J35,I35)&gt;1,NOT(I35=""))</formula>
    </cfRule>
  </conditionalFormatting>
  <conditionalFormatting sqref="I34">
    <cfRule type="expression" dxfId="343" priority="172" stopIfTrue="1">
      <formula>AND(COUNTIF($C$6:$J$6,I34)&gt;1,NOT(ISBLANK(I34)))</formula>
    </cfRule>
  </conditionalFormatting>
  <conditionalFormatting sqref="I36">
    <cfRule type="expression" dxfId="341" priority="171" stopIfTrue="1">
      <formula>AND(COUNTIF($C$6:$J$6,I36)&gt;1,NOT(ISBLANK(I36)))</formula>
    </cfRule>
  </conditionalFormatting>
  <conditionalFormatting sqref="I38">
    <cfRule type="expression" dxfId="339" priority="170" stopIfTrue="1">
      <formula>AND(COUNTIF($C$6:$J$6,I38)&gt;1,NOT(ISBLANK(I38)))</formula>
    </cfRule>
  </conditionalFormatting>
  <conditionalFormatting sqref="I41">
    <cfRule type="expression" dxfId="337" priority="169" stopIfTrue="1">
      <formula>AND(COUNTIF($C41:$J41,I41)&gt;1,NOT(I41=""))</formula>
    </cfRule>
  </conditionalFormatting>
  <conditionalFormatting sqref="H41">
    <cfRule type="expression" dxfId="335" priority="168" stopIfTrue="1">
      <formula>AND(COUNTIF($C41:$J41,H41)&gt;1,NOT(H41=""))</formula>
    </cfRule>
  </conditionalFormatting>
  <conditionalFormatting sqref="H43">
    <cfRule type="expression" dxfId="333" priority="167" stopIfTrue="1">
      <formula>AND(COUNTIF($C43:$J43,H43)&gt;1,NOT(H43=""))</formula>
    </cfRule>
  </conditionalFormatting>
  <conditionalFormatting sqref="H45">
    <cfRule type="expression" dxfId="331" priority="166" stopIfTrue="1">
      <formula>AND(COUNTIF($C45:$J45,H45)&gt;1,NOT(H45=""))</formula>
    </cfRule>
  </conditionalFormatting>
  <conditionalFormatting sqref="I40">
    <cfRule type="expression" dxfId="329" priority="165" stopIfTrue="1">
      <formula>AND(COUNTIF($C$6:$J$6,I40)&gt;1,NOT(ISBLANK(I40)))</formula>
    </cfRule>
  </conditionalFormatting>
  <conditionalFormatting sqref="G40">
    <cfRule type="expression" dxfId="327" priority="164" stopIfTrue="1">
      <formula>AND(COUNTIF($C$8:$J$8,G40)&gt;1,NOT(ISBLANK(G40)))</formula>
    </cfRule>
  </conditionalFormatting>
  <conditionalFormatting sqref="G44">
    <cfRule type="expression" dxfId="325" priority="163" stopIfTrue="1">
      <formula>AND(COUNTIF($C$42:$J$42,G44)&gt;1,NOT(ISBLANK(G44)))</formula>
    </cfRule>
  </conditionalFormatting>
  <conditionalFormatting sqref="H42">
    <cfRule type="expression" dxfId="323" priority="162" stopIfTrue="1">
      <formula>AND(COUNTIF($C$6:$J$6,H42)&gt;1,NOT(ISBLANK(H42)))</formula>
    </cfRule>
  </conditionalFormatting>
  <conditionalFormatting sqref="H44">
    <cfRule type="expression" dxfId="321" priority="161" stopIfTrue="1">
      <formula>AND(COUNTIF($C$6:$J$6,H44)&gt;1,NOT(ISBLANK(H44)))</formula>
    </cfRule>
  </conditionalFormatting>
  <conditionalFormatting sqref="H40">
    <cfRule type="expression" dxfId="319" priority="160" stopIfTrue="1">
      <formula>AND(COUNTIF($C$38:$J$38,H40)&gt;1,NOT(ISBLANK(H40)))</formula>
    </cfRule>
  </conditionalFormatting>
  <conditionalFormatting sqref="H38">
    <cfRule type="expression" dxfId="317" priority="159" stopIfTrue="1">
      <formula>AND(COUNTIF($C$42:$J$42,H38)&gt;1,NOT(ISBLANK(H38)))</formula>
    </cfRule>
  </conditionalFormatting>
  <conditionalFormatting sqref="E42">
    <cfRule type="expression" dxfId="315" priority="158" stopIfTrue="1">
      <formula>AND(COUNTIF($C$8:$J$8,E42)&gt;1,NOT(ISBLANK(E42)))</formula>
    </cfRule>
  </conditionalFormatting>
  <conditionalFormatting sqref="G42">
    <cfRule type="expression" dxfId="313" priority="157" stopIfTrue="1">
      <formula>AND(COUNTIF($C$42:$J$42,G42)&gt;1,NOT(ISBLANK(G42)))</formula>
    </cfRule>
  </conditionalFormatting>
  <conditionalFormatting sqref="F50 F52">
    <cfRule type="expression" dxfId="311" priority="155" stopIfTrue="1">
      <formula>AND(COUNTIF($C$2:$J$2,F50)&gt;1,NOT(ISBLANK(F50)))</formula>
    </cfRule>
  </conditionalFormatting>
  <conditionalFormatting sqref="F51 F53 F55 F57 F59 F61">
    <cfRule type="expression" dxfId="309" priority="156" stopIfTrue="1">
      <formula>AND(COUNTIF($C51:$J51,F51)&gt;1,NOT(F51=""))</formula>
    </cfRule>
  </conditionalFormatting>
  <conditionalFormatting sqref="F54">
    <cfRule type="expression" dxfId="307" priority="154" stopIfTrue="1">
      <formula>AND(COUNTIF($C$2:$J$2,F54)&gt;1,NOT(ISBLANK(F54)))</formula>
    </cfRule>
  </conditionalFormatting>
  <conditionalFormatting sqref="F56">
    <cfRule type="expression" dxfId="305" priority="153" stopIfTrue="1">
      <formula>AND(COUNTIF($C$2:$J$2,F56)&gt;1,NOT(ISBLANK(F56)))</formula>
    </cfRule>
  </conditionalFormatting>
  <conditionalFormatting sqref="F58">
    <cfRule type="expression" dxfId="303" priority="152" stopIfTrue="1">
      <formula>AND(COUNTIF($C$2:$J$2,F58)&gt;1,NOT(ISBLANK(F58)))</formula>
    </cfRule>
  </conditionalFormatting>
  <conditionalFormatting sqref="F60">
    <cfRule type="expression" dxfId="301" priority="151" stopIfTrue="1">
      <formula>AND(COUNTIF($C$2:$J$2,F60)&gt;1,NOT(ISBLANK(F60)))</formula>
    </cfRule>
  </conditionalFormatting>
  <conditionalFormatting sqref="D61:E61 D59">
    <cfRule type="expression" dxfId="299" priority="149" stopIfTrue="1">
      <formula>AND(COUNTIF($C59:$J59,D59)&gt;1,NOT(D59=""))</formula>
    </cfRule>
  </conditionalFormatting>
  <conditionalFormatting sqref="D55 D57 C53 C51">
    <cfRule type="expression" dxfId="297" priority="148" stopIfTrue="1">
      <formula>AND(COUNTIF($C51:$J51,C51)&gt;1,NOT(C51=""))</formula>
    </cfRule>
  </conditionalFormatting>
  <conditionalFormatting sqref="D56">
    <cfRule type="expression" dxfId="295" priority="147" stopIfTrue="1">
      <formula>AND(COUNTIF($C$8:$J$8,D56)&gt;1,NOT(ISBLANK(D56)))</formula>
    </cfRule>
  </conditionalFormatting>
  <conditionalFormatting sqref="C59">
    <cfRule type="expression" dxfId="293" priority="150" stopIfTrue="1">
      <formula>AND(COUNTIF($C61:$J61,C59)&gt;1,NOT(C59=""))</formula>
    </cfRule>
  </conditionalFormatting>
  <conditionalFormatting sqref="C61">
    <cfRule type="expression" dxfId="291" priority="146" stopIfTrue="1">
      <formula>AND(COUNTIF($C63:$J63,C61)&gt;1,NOT(C61=""))</formula>
    </cfRule>
  </conditionalFormatting>
  <conditionalFormatting sqref="G59 I59 G61:I61">
    <cfRule type="expression" dxfId="289" priority="144" stopIfTrue="1">
      <formula>AND(COUNTIF($C59:$J59,G59)&gt;1,NOT(G59=""))</formula>
    </cfRule>
  </conditionalFormatting>
  <conditionalFormatting sqref="G55:I55 G57:H57 H53:I53 H51:I51">
    <cfRule type="expression" dxfId="287" priority="143" stopIfTrue="1">
      <formula>AND(COUNTIF($C51:$J51,G51)&gt;1,NOT(G51=""))</formula>
    </cfRule>
  </conditionalFormatting>
  <conditionalFormatting sqref="G56">
    <cfRule type="expression" dxfId="285" priority="142" stopIfTrue="1">
      <formula>AND(COUNTIF($C$28:$J$28,G56)&gt;1,NOT(ISBLANK(G56)))</formula>
    </cfRule>
  </conditionalFormatting>
  <conditionalFormatting sqref="H50">
    <cfRule type="expression" dxfId="283" priority="141" stopIfTrue="1">
      <formula>AND(COUNTIF($C$6:$J$6,H50)&gt;1,NOT(ISBLANK(H50)))</formula>
    </cfRule>
  </conditionalFormatting>
  <conditionalFormatting sqref="G54">
    <cfRule type="expression" dxfId="281" priority="140" stopIfTrue="1">
      <formula>AND(COUNTIF($C$8:$J$8,G54)&gt;1,NOT(ISBLANK(G54)))</formula>
    </cfRule>
  </conditionalFormatting>
  <conditionalFormatting sqref="G58">
    <cfRule type="expression" dxfId="279" priority="139" stopIfTrue="1">
      <formula>AND(COUNTIF($C$28:$J$28,G58)&gt;1,NOT(ISBLANK(G58)))</formula>
    </cfRule>
  </conditionalFormatting>
  <conditionalFormatting sqref="G60">
    <cfRule type="expression" dxfId="277" priority="138" stopIfTrue="1">
      <formula>AND(COUNTIF($C$28:$J$28,G60)&gt;1,NOT(ISBLANK(G60)))</formula>
    </cfRule>
  </conditionalFormatting>
  <conditionalFormatting sqref="H52">
    <cfRule type="expression" dxfId="275" priority="137" stopIfTrue="1">
      <formula>AND(COUNTIF($C$6:$J$6,H52)&gt;1,NOT(ISBLANK(H52)))</formula>
    </cfRule>
  </conditionalFormatting>
  <conditionalFormatting sqref="H56">
    <cfRule type="expression" dxfId="273" priority="136" stopIfTrue="1">
      <formula>AND(COUNTIF($C$6:$J$6,H56)&gt;1,NOT(ISBLANK(H56)))</formula>
    </cfRule>
  </conditionalFormatting>
  <conditionalFormatting sqref="H58">
    <cfRule type="expression" dxfId="271" priority="135" stopIfTrue="1">
      <formula>AND(COUNTIF($C$26:$J$26,H58)&gt;1,NOT(ISBLANK(H58)))</formula>
    </cfRule>
  </conditionalFormatting>
  <conditionalFormatting sqref="I58">
    <cfRule type="expression" dxfId="269" priority="134" stopIfTrue="1">
      <formula>AND(COUNTIF($C$8:$J$8,I58)&gt;1,NOT(ISBLANK(I58)))</formula>
    </cfRule>
  </conditionalFormatting>
  <conditionalFormatting sqref="G53">
    <cfRule type="expression" dxfId="267" priority="133" stopIfTrue="1">
      <formula>AND(COUNTIF($C53:$J53,G53)&gt;1,NOT(G53=""))</formula>
    </cfRule>
  </conditionalFormatting>
  <conditionalFormatting sqref="G51">
    <cfRule type="expression" dxfId="265" priority="132" stopIfTrue="1">
      <formula>AND(COUNTIF($C51:$J51,G51)&gt;1,NOT(G51=""))</formula>
    </cfRule>
  </conditionalFormatting>
  <conditionalFormatting sqref="G50">
    <cfRule type="expression" dxfId="263" priority="131" stopIfTrue="1">
      <formula>AND(COUNTIF($C$8:$J$8,G50)&gt;1,NOT(ISBLANK(G50)))</formula>
    </cfRule>
  </conditionalFormatting>
  <conditionalFormatting sqref="H59">
    <cfRule type="expression" dxfId="261" priority="145" stopIfTrue="1">
      <formula>AND(COUNTIF($C61:$J61,H59)&gt;1,NOT(H59=""))</formula>
    </cfRule>
  </conditionalFormatting>
  <conditionalFormatting sqref="I57">
    <cfRule type="expression" dxfId="259" priority="130" stopIfTrue="1">
      <formula>AND(COUNTIF($C57:$J57,I57)&gt;1,NOT(I57=""))</formula>
    </cfRule>
  </conditionalFormatting>
  <conditionalFormatting sqref="D53">
    <cfRule type="expression" dxfId="257" priority="129" stopIfTrue="1">
      <formula>AND(COUNTIF($C53:$J53,D53)&gt;1,NOT(D53=""))</formula>
    </cfRule>
  </conditionalFormatting>
  <conditionalFormatting sqref="E51 E53">
    <cfRule type="expression" dxfId="255" priority="128" stopIfTrue="1">
      <formula>AND(COUNTIF($C51:$J51,E51)&gt;1,NOT(E51=""))</formula>
    </cfRule>
  </conditionalFormatting>
  <conditionalFormatting sqref="E55 E57">
    <cfRule type="expression" dxfId="253" priority="127" stopIfTrue="1">
      <formula>AND(COUNTIF($C55:$J55,E55)&gt;1,NOT(E55=""))</formula>
    </cfRule>
  </conditionalFormatting>
  <conditionalFormatting sqref="E59">
    <cfRule type="expression" dxfId="251" priority="126" stopIfTrue="1">
      <formula>AND(COUNTIF($C59:$J59,E59)&gt;1,NOT(E59=""))</formula>
    </cfRule>
  </conditionalFormatting>
  <conditionalFormatting sqref="E56">
    <cfRule type="expression" dxfId="249" priority="125" stopIfTrue="1">
      <formula>AND(COUNTIF($C$8:$J$8,E56)&gt;1,NOT(ISBLANK(E56)))</formula>
    </cfRule>
  </conditionalFormatting>
  <conditionalFormatting sqref="C55">
    <cfRule type="expression" dxfId="247" priority="124" stopIfTrue="1">
      <formula>AND(COUNTIF($C55:$J55,C55)&gt;1,NOT(C55=""))</formula>
    </cfRule>
  </conditionalFormatting>
  <conditionalFormatting sqref="C57">
    <cfRule type="expression" dxfId="245" priority="123" stopIfTrue="1">
      <formula>AND(COUNTIF($C57:$J57,C57)&gt;1,NOT(C57=""))</formula>
    </cfRule>
  </conditionalFormatting>
  <conditionalFormatting sqref="E50">
    <cfRule type="expression" dxfId="243" priority="122" stopIfTrue="1">
      <formula>AND(COUNTIF($C$6:$J$6,E50)&gt;1,NOT(ISBLANK(E50)))</formula>
    </cfRule>
  </conditionalFormatting>
  <conditionalFormatting sqref="E52">
    <cfRule type="expression" dxfId="241" priority="121" stopIfTrue="1">
      <formula>AND(COUNTIF($C$6:$J$6,E52)&gt;1,NOT(ISBLANK(E52)))</formula>
    </cfRule>
  </conditionalFormatting>
  <conditionalFormatting sqref="H60">
    <cfRule type="expression" dxfId="239" priority="120" stopIfTrue="1">
      <formula>AND(COUNTIF($C$8:$J$8,H60)&gt;1,NOT(ISBLANK(H60)))</formula>
    </cfRule>
  </conditionalFormatting>
  <conditionalFormatting sqref="I54">
    <cfRule type="expression" dxfId="237" priority="119" stopIfTrue="1">
      <formula>AND(COUNTIF($C$6:$J$6,I54)&gt;1,NOT(ISBLANK(I54)))</formula>
    </cfRule>
  </conditionalFormatting>
  <conditionalFormatting sqref="C52">
    <cfRule type="expression" dxfId="235" priority="118" stopIfTrue="1">
      <formula>AND(COUNTIF($C$6:$J$6,C52)&gt;1,NOT(ISBLANK(C52)))</formula>
    </cfRule>
  </conditionalFormatting>
  <conditionalFormatting sqref="I52">
    <cfRule type="expression" dxfId="233" priority="117" stopIfTrue="1">
      <formula>AND(COUNTIF($C$26:$J$26,I52)&gt;1,NOT(ISBLANK(I52)))</formula>
    </cfRule>
  </conditionalFormatting>
  <conditionalFormatting sqref="I50">
    <cfRule type="expression" dxfId="231" priority="116" stopIfTrue="1">
      <formula>AND(COUNTIF($C$6:$J$6,I50)&gt;1,NOT(ISBLANK(I50)))</formula>
    </cfRule>
  </conditionalFormatting>
  <conditionalFormatting sqref="D54">
    <cfRule type="expression" dxfId="229" priority="115" stopIfTrue="1">
      <formula>AND(COUNTIF($C$6:$J$6,D54)&gt;1,NOT(ISBLANK(D54)))</formula>
    </cfRule>
  </conditionalFormatting>
  <conditionalFormatting sqref="G52">
    <cfRule type="expression" dxfId="227" priority="114" stopIfTrue="1">
      <formula>AND(COUNTIF($C$8:$J$8,G52)&gt;1,NOT(ISBLANK(G52)))</formula>
    </cfRule>
  </conditionalFormatting>
  <conditionalFormatting sqref="D58">
    <cfRule type="expression" dxfId="225" priority="113" stopIfTrue="1">
      <formula>AND(COUNTIF($C$8:$J$8,D58)&gt;1,NOT(ISBLANK(D58)))</formula>
    </cfRule>
  </conditionalFormatting>
  <conditionalFormatting sqref="D60">
    <cfRule type="expression" dxfId="223" priority="112" stopIfTrue="1">
      <formula>AND(COUNTIF($C$8:$J$8,D60)&gt;1,NOT(ISBLANK(D60)))</formula>
    </cfRule>
  </conditionalFormatting>
  <conditionalFormatting sqref="I56">
    <cfRule type="expression" dxfId="221" priority="111" stopIfTrue="1">
      <formula>AND(COUNTIF($C$6:$J$6,I56)&gt;1,NOT(ISBLANK(I56)))</formula>
    </cfRule>
  </conditionalFormatting>
  <conditionalFormatting sqref="I60">
    <cfRule type="expression" dxfId="219" priority="110" stopIfTrue="1">
      <formula>AND(COUNTIF($C$8:$J$8,I60)&gt;1,NOT(ISBLANK(I60)))</formula>
    </cfRule>
  </conditionalFormatting>
  <conditionalFormatting sqref="E60">
    <cfRule type="expression" dxfId="217" priority="109" stopIfTrue="1">
      <formula>AND(COUNTIF($C$6:$J$6,E60)&gt;1,NOT(ISBLANK(E60)))</formula>
    </cfRule>
  </conditionalFormatting>
  <conditionalFormatting sqref="F66 F68">
    <cfRule type="expression" dxfId="215" priority="107" stopIfTrue="1">
      <formula>AND(COUNTIF($C$2:$J$2,F66)&gt;1,NOT(ISBLANK(F66)))</formula>
    </cfRule>
  </conditionalFormatting>
  <conditionalFormatting sqref="F67 F69 F71 F73 F75 F77">
    <cfRule type="expression" dxfId="213" priority="108" stopIfTrue="1">
      <formula>AND(COUNTIF($C67:$J67,F67)&gt;1,NOT(F67=""))</formula>
    </cfRule>
  </conditionalFormatting>
  <conditionalFormatting sqref="F70">
    <cfRule type="expression" dxfId="211" priority="106" stopIfTrue="1">
      <formula>AND(COUNTIF($C$2:$J$2,F70)&gt;1,NOT(ISBLANK(F70)))</formula>
    </cfRule>
  </conditionalFormatting>
  <conditionalFormatting sqref="F72">
    <cfRule type="expression" dxfId="209" priority="105" stopIfTrue="1">
      <formula>AND(COUNTIF($C$2:$J$2,F72)&gt;1,NOT(ISBLANK(F72)))</formula>
    </cfRule>
  </conditionalFormatting>
  <conditionalFormatting sqref="F74">
    <cfRule type="expression" dxfId="207" priority="104" stopIfTrue="1">
      <formula>AND(COUNTIF($C$2:$J$2,F74)&gt;1,NOT(ISBLANK(F74)))</formula>
    </cfRule>
  </conditionalFormatting>
  <conditionalFormatting sqref="F76">
    <cfRule type="expression" dxfId="205" priority="103" stopIfTrue="1">
      <formula>AND(COUNTIF($C$2:$J$2,F76)&gt;1,NOT(ISBLANK(F76)))</formula>
    </cfRule>
  </conditionalFormatting>
  <conditionalFormatting sqref="C67:E67 C73:D73 E75 E77 C69:E69 C71">
    <cfRule type="expression" dxfId="203" priority="101" stopIfTrue="1">
      <formula>AND(COUNTIF($C67:$J67,C67)&gt;1,NOT(C67=""))</formula>
    </cfRule>
  </conditionalFormatting>
  <conditionalFormatting sqref="C66">
    <cfRule type="expression" dxfId="201" priority="100" stopIfTrue="1">
      <formula>AND(COUNTIF($C$26:$J$26,C66)&gt;1,NOT(ISBLANK(C66)))</formula>
    </cfRule>
  </conditionalFormatting>
  <conditionalFormatting sqref="D66">
    <cfRule type="expression" dxfId="199" priority="99" stopIfTrue="1">
      <formula>AND(COUNTIF($C$20:$J$20,D66)&gt;1,NOT(ISBLANK(D66)))</formula>
    </cfRule>
  </conditionalFormatting>
  <conditionalFormatting sqref="D68">
    <cfRule type="expression" dxfId="197" priority="98" stopIfTrue="1">
      <formula>AND(COUNTIF($C$20:$J$20,D68)&gt;1,NOT(ISBLANK(D68)))</formula>
    </cfRule>
  </conditionalFormatting>
  <conditionalFormatting sqref="E74">
    <cfRule type="expression" dxfId="195" priority="97" stopIfTrue="1">
      <formula>AND(COUNTIF($C$20:$J$20,E74)&gt;1,NOT(ISBLANK(E74)))</formula>
    </cfRule>
  </conditionalFormatting>
  <conditionalFormatting sqref="E76">
    <cfRule type="expression" dxfId="193" priority="96" stopIfTrue="1">
      <formula>AND(COUNTIF($C$20:$J$20,E76)&gt;1,NOT(ISBLANK(E76)))</formula>
    </cfRule>
  </conditionalFormatting>
  <conditionalFormatting sqref="E71">
    <cfRule type="expression" dxfId="191" priority="102" stopIfTrue="1">
      <formula>AND(COUNTIF($C63:$J63,E71)&gt;1,NOT(E71=""))</formula>
    </cfRule>
  </conditionalFormatting>
  <conditionalFormatting sqref="D71">
    <cfRule type="expression" dxfId="189" priority="95" stopIfTrue="1">
      <formula>AND(COUNTIF($C71:$J71,D71)&gt;1,NOT(D71=""))</formula>
    </cfRule>
  </conditionalFormatting>
  <conditionalFormatting sqref="E73">
    <cfRule type="expression" dxfId="187" priority="94" stopIfTrue="1">
      <formula>AND(COUNTIF($C65:$J65,E73)&gt;1,NOT(E73=""))</formula>
    </cfRule>
  </conditionalFormatting>
  <conditionalFormatting sqref="C70">
    <cfRule type="expression" dxfId="185" priority="93" stopIfTrue="1">
      <formula>AND(COUNTIF($C$6:$J$6,C70)&gt;1,NOT(ISBLANK(C70)))</formula>
    </cfRule>
  </conditionalFormatting>
  <conditionalFormatting sqref="C72">
    <cfRule type="expression" dxfId="183" priority="92" stopIfTrue="1">
      <formula>AND(COUNTIF($C$6:$J$6,C72)&gt;1,NOT(ISBLANK(C72)))</formula>
    </cfRule>
  </conditionalFormatting>
  <conditionalFormatting sqref="E72">
    <cfRule type="expression" dxfId="181" priority="91" stopIfTrue="1">
      <formula>AND(COUNTIF($C$8:$J$8,E72)&gt;1,NOT(ISBLANK(E72)))</formula>
    </cfRule>
  </conditionalFormatting>
  <conditionalFormatting sqref="D70">
    <cfRule type="expression" dxfId="179" priority="90" stopIfTrue="1">
      <formula>AND(COUNTIF($C$6:$J$6,D70)&gt;1,NOT(ISBLANK(D70)))</formula>
    </cfRule>
  </conditionalFormatting>
  <conditionalFormatting sqref="E66">
    <cfRule type="expression" dxfId="177" priority="89" stopIfTrue="1">
      <formula>AND(COUNTIF($C$8:$J$8,E66)&gt;1,NOT(ISBLANK(E66)))</formula>
    </cfRule>
  </conditionalFormatting>
  <conditionalFormatting sqref="G73 H69:I69 H67:I67 G71:H71 G77:H77 G75:H75">
    <cfRule type="expression" dxfId="175" priority="88" stopIfTrue="1">
      <formula>AND(COUNTIF($C67:$J67,G67)&gt;1,NOT(G67=""))</formula>
    </cfRule>
  </conditionalFormatting>
  <conditionalFormatting sqref="G72">
    <cfRule type="expression" dxfId="173" priority="87" stopIfTrue="1">
      <formula>AND(COUNTIF($C$6:$J$6,G72)&gt;1,NOT(ISBLANK(G72)))</formula>
    </cfRule>
  </conditionalFormatting>
  <conditionalFormatting sqref="G74">
    <cfRule type="expression" dxfId="171" priority="86" stopIfTrue="1">
      <formula>AND(COUNTIF($C$6:$J$6,G74)&gt;1,NOT(ISBLANK(G74)))</formula>
    </cfRule>
  </conditionalFormatting>
  <conditionalFormatting sqref="H73">
    <cfRule type="expression" dxfId="169" priority="85" stopIfTrue="1">
      <formula>AND(COUNTIF($C73:$J73,H73)&gt;1,NOT(H73=""))</formula>
    </cfRule>
  </conditionalFormatting>
  <conditionalFormatting sqref="H74">
    <cfRule type="expression" dxfId="167" priority="84" stopIfTrue="1">
      <formula>AND(COUNTIF($C$6:$J$6,H74)&gt;1,NOT(ISBLANK(H74)))</formula>
    </cfRule>
  </conditionalFormatting>
  <conditionalFormatting sqref="H76">
    <cfRule type="expression" dxfId="165" priority="83" stopIfTrue="1">
      <formula>AND(COUNTIF($C$6:$J$6,H76)&gt;1,NOT(ISBLANK(H76)))</formula>
    </cfRule>
  </conditionalFormatting>
  <conditionalFormatting sqref="I75 I77 I73 I71">
    <cfRule type="expression" dxfId="163" priority="82" stopIfTrue="1">
      <formula>AND(COUNTIF($C71:$J71,I71)&gt;1,NOT(I71=""))</formula>
    </cfRule>
  </conditionalFormatting>
  <conditionalFormatting sqref="I76">
    <cfRule type="expression" dxfId="161" priority="81" stopIfTrue="1">
      <formula>AND(COUNTIF($C$6:$J$6,I76)&gt;1,NOT(ISBLANK(I76)))</formula>
    </cfRule>
  </conditionalFormatting>
  <conditionalFormatting sqref="I72">
    <cfRule type="expression" dxfId="159" priority="80" stopIfTrue="1">
      <formula>AND(COUNTIF($C$6:$J$6,I72)&gt;1,NOT(ISBLANK(I72)))</formula>
    </cfRule>
  </conditionalFormatting>
  <conditionalFormatting sqref="I74">
    <cfRule type="expression" dxfId="157" priority="79" stopIfTrue="1">
      <formula>AND(COUNTIF($C$6:$J$6,I74)&gt;1,NOT(ISBLANK(I74)))</formula>
    </cfRule>
  </conditionalFormatting>
  <conditionalFormatting sqref="I66">
    <cfRule type="expression" dxfId="155" priority="78" stopIfTrue="1">
      <formula>AND(COUNTIF($C$8:$J$8,I66)&gt;1,NOT(ISBLANK(I66)))</formula>
    </cfRule>
  </conditionalFormatting>
  <conditionalFormatting sqref="I68">
    <cfRule type="expression" dxfId="153" priority="77" stopIfTrue="1">
      <formula>AND(COUNTIF($C$8:$J$8,I68)&gt;1,NOT(ISBLANK(I68)))</formula>
    </cfRule>
  </conditionalFormatting>
  <conditionalFormatting sqref="I70">
    <cfRule type="expression" dxfId="151" priority="76" stopIfTrue="1">
      <formula>AND(COUNTIF($C$8:$J$8,I70)&gt;1,NOT(ISBLANK(I70)))</formula>
    </cfRule>
  </conditionalFormatting>
  <conditionalFormatting sqref="G69 G67">
    <cfRule type="expression" dxfId="149" priority="75" stopIfTrue="1">
      <formula>AND(COUNTIF($C67:$J67,G67)&gt;1,NOT(G67=""))</formula>
    </cfRule>
  </conditionalFormatting>
  <conditionalFormatting sqref="G66">
    <cfRule type="expression" dxfId="147" priority="74" stopIfTrue="1">
      <formula>AND(COUNTIF($C$28:$J$28,G66)&gt;1,NOT(ISBLANK(G66)))</formula>
    </cfRule>
  </conditionalFormatting>
  <conditionalFormatting sqref="G68">
    <cfRule type="expression" dxfId="145" priority="73" stopIfTrue="1">
      <formula>AND(COUNTIF($C$28:$J$28,G68)&gt;1,NOT(ISBLANK(G68)))</formula>
    </cfRule>
  </conditionalFormatting>
  <conditionalFormatting sqref="G70">
    <cfRule type="expression" dxfId="143" priority="72" stopIfTrue="1">
      <formula>AND(COUNTIF($C$28:$J$28,G70)&gt;1,NOT(ISBLANK(G70)))</formula>
    </cfRule>
  </conditionalFormatting>
  <conditionalFormatting sqref="H66">
    <cfRule type="expression" dxfId="141" priority="71" stopIfTrue="1">
      <formula>AND(COUNTIF($C$8:$J$8,H66)&gt;1,NOT(ISBLANK(H66)))</formula>
    </cfRule>
  </conditionalFormatting>
  <conditionalFormatting sqref="D75 D77">
    <cfRule type="expression" dxfId="139" priority="70" stopIfTrue="1">
      <formula>AND(COUNTIF($C75:$J75,D75)&gt;1,NOT(D75=""))</formula>
    </cfRule>
  </conditionalFormatting>
  <conditionalFormatting sqref="C75">
    <cfRule type="expression" dxfId="137" priority="69" stopIfTrue="1">
      <formula>AND(COUNTIF($C75:$J75,C75)&gt;1,NOT(C75=""))</formula>
    </cfRule>
  </conditionalFormatting>
  <conditionalFormatting sqref="C74">
    <cfRule type="expression" dxfId="135" priority="68" stopIfTrue="1">
      <formula>AND(COUNTIF($C$8:$J$8,C74)&gt;1,NOT(ISBLANK(C74)))</formula>
    </cfRule>
  </conditionalFormatting>
  <conditionalFormatting sqref="C77">
    <cfRule type="expression" dxfId="133" priority="67" stopIfTrue="1">
      <formula>AND(COUNTIF($C77:$J77,C77)&gt;1,NOT(C77=""))</formula>
    </cfRule>
  </conditionalFormatting>
  <conditionalFormatting sqref="D74">
    <cfRule type="expression" dxfId="131" priority="66" stopIfTrue="1">
      <formula>AND(COUNTIF($C$8:$J$8,D74)&gt;1,NOT(ISBLANK(D74)))</formula>
    </cfRule>
  </conditionalFormatting>
  <conditionalFormatting sqref="D76">
    <cfRule type="expression" dxfId="129" priority="65" stopIfTrue="1">
      <formula>AND(COUNTIF($C$8:$J$8,D76)&gt;1,NOT(ISBLANK(D76)))</formula>
    </cfRule>
  </conditionalFormatting>
  <conditionalFormatting sqref="D72">
    <cfRule type="expression" dxfId="127" priority="64" stopIfTrue="1">
      <formula>AND(COUNTIF($C$8:$J$8,D72)&gt;1,NOT(ISBLANK(D72)))</formula>
    </cfRule>
  </conditionalFormatting>
  <conditionalFormatting sqref="C76">
    <cfRule type="expression" dxfId="125" priority="63" stopIfTrue="1">
      <formula>AND(COUNTIF($C$8:$J$8,C76)&gt;1,NOT(ISBLANK(C76)))</formula>
    </cfRule>
  </conditionalFormatting>
  <conditionalFormatting sqref="G76">
    <cfRule type="expression" dxfId="123" priority="62" stopIfTrue="1">
      <formula>AND(COUNTIF($C$26:$J$26,G76)&gt;1,NOT(ISBLANK(G76)))</formula>
    </cfRule>
  </conditionalFormatting>
  <conditionalFormatting sqref="H70">
    <cfRule type="expression" dxfId="121" priority="61" stopIfTrue="1">
      <formula>AND(COUNTIF($C$26:$J$26,H70)&gt;1,NOT(ISBLANK(H70)))</formula>
    </cfRule>
  </conditionalFormatting>
  <conditionalFormatting sqref="E70">
    <cfRule type="expression" dxfId="119" priority="60" stopIfTrue="1">
      <formula>AND(COUNTIF($C$8:$J$8,E70)&gt;1,NOT(ISBLANK(E70)))</formula>
    </cfRule>
  </conditionalFormatting>
  <conditionalFormatting sqref="C68">
    <cfRule type="expression" dxfId="117" priority="59" stopIfTrue="1">
      <formula>AND(COUNTIF($C$8:$J$8,C68)&gt;1,NOT(ISBLANK(C68)))</formula>
    </cfRule>
  </conditionalFormatting>
  <conditionalFormatting sqref="C56">
    <cfRule type="expression" dxfId="115" priority="58" stopIfTrue="1">
      <formula>AND(COUNTIF($C$8:$J$8,C56)&gt;1,NOT(ISBLANK(C56)))</formula>
    </cfRule>
  </conditionalFormatting>
  <conditionalFormatting sqref="E54">
    <cfRule type="expression" dxfId="113" priority="57" stopIfTrue="1">
      <formula>AND(COUNTIF($C$6:$J$6,E54)&gt;1,NOT(ISBLANK(E54)))</formula>
    </cfRule>
  </conditionalFormatting>
  <conditionalFormatting sqref="C54">
    <cfRule type="expression" dxfId="111" priority="56" stopIfTrue="1">
      <formula>AND(COUNTIF($C$8:$J$8,C54)&gt;1,NOT(ISBLANK(C54)))</formula>
    </cfRule>
  </conditionalFormatting>
  <conditionalFormatting sqref="C58">
    <cfRule type="expression" dxfId="109" priority="55" stopIfTrue="1">
      <formula>AND(COUNTIF($C$8:$J$8,C58)&gt;1,NOT(ISBLANK(C58)))</formula>
    </cfRule>
  </conditionalFormatting>
  <conditionalFormatting sqref="C60">
    <cfRule type="expression" dxfId="107" priority="54" stopIfTrue="1">
      <formula>AND(COUNTIF($C$8:$J$8,C60)&gt;1,NOT(ISBLANK(C60)))</formula>
    </cfRule>
  </conditionalFormatting>
  <conditionalFormatting sqref="D26">
    <cfRule type="expression" dxfId="105" priority="53" stopIfTrue="1">
      <formula>AND(COUNTIF($C$18:$J$18,D26)&gt;1,NOT(ISBLANK(D26)))</formula>
    </cfRule>
  </conditionalFormatting>
  <conditionalFormatting sqref="D28">
    <cfRule type="expression" dxfId="103" priority="52" stopIfTrue="1">
      <formula>AND(COUNTIF($C$18:$J$18,D28)&gt;1,NOT(ISBLANK(D28)))</formula>
    </cfRule>
  </conditionalFormatting>
  <conditionalFormatting sqref="I4">
    <cfRule type="expression" dxfId="101" priority="51" stopIfTrue="1">
      <formula>AND(COUNTIF($C$26:$J$26,I4)&gt;1,NOT(ISBLANK(I4)))</formula>
    </cfRule>
  </conditionalFormatting>
  <conditionalFormatting sqref="I4">
    <cfRule type="expression" dxfId="99" priority="50" stopIfTrue="1">
      <formula>AND(COUNTIF($C$8:$J$8,I4)&gt;1,NOT(ISBLANK(I4)))</formula>
    </cfRule>
  </conditionalFormatting>
  <conditionalFormatting sqref="I6">
    <cfRule type="expression" dxfId="97" priority="49" stopIfTrue="1">
      <formula>AND(COUNTIF($C$26:$J$26,I6)&gt;1,NOT(ISBLANK(I6)))</formula>
    </cfRule>
  </conditionalFormatting>
  <conditionalFormatting sqref="I6">
    <cfRule type="expression" dxfId="95" priority="48" stopIfTrue="1">
      <formula>AND(COUNTIF($C$8:$J$8,I6)&gt;1,NOT(ISBLANK(I6)))</formula>
    </cfRule>
  </conditionalFormatting>
  <conditionalFormatting sqref="I8">
    <cfRule type="expression" dxfId="93" priority="47" stopIfTrue="1">
      <formula>AND(COUNTIF($C$26:$J$26,I8)&gt;1,NOT(ISBLANK(I8)))</formula>
    </cfRule>
  </conditionalFormatting>
  <conditionalFormatting sqref="I8">
    <cfRule type="expression" dxfId="91" priority="46" stopIfTrue="1">
      <formula>AND(COUNTIF($C$8:$J$8,I8)&gt;1,NOT(ISBLANK(I8)))</formula>
    </cfRule>
  </conditionalFormatting>
  <conditionalFormatting sqref="H68">
    <cfRule type="expression" dxfId="89" priority="45" stopIfTrue="1">
      <formula>AND(COUNTIF($C$8:$J$8,H68)&gt;1,NOT(ISBLANK(H68)))</formula>
    </cfRule>
  </conditionalFormatting>
  <conditionalFormatting sqref="H54">
    <cfRule type="expression" dxfId="87" priority="44" stopIfTrue="1">
      <formula>AND(COUNTIF($C$6:$J$6,H54)&gt;1,NOT(ISBLANK(H54)))</formula>
    </cfRule>
  </conditionalFormatting>
  <conditionalFormatting sqref="E34">
    <cfRule type="expression" dxfId="85" priority="43" stopIfTrue="1">
      <formula>AND(COUNTIF($C$18:$J$18,E34)&gt;1,NOT(ISBLANK(E34)))</formula>
    </cfRule>
  </conditionalFormatting>
  <conditionalFormatting sqref="G38">
    <cfRule type="expression" dxfId="83" priority="42" stopIfTrue="1">
      <formula>AND(COUNTIF($C$38:$J$38,G38)&gt;1,NOT(ISBLANK(G38)))</formula>
    </cfRule>
  </conditionalFormatting>
  <conditionalFormatting sqref="H72">
    <cfRule type="expression" dxfId="81" priority="41" stopIfTrue="1">
      <formula>AND(COUNTIF($C$8:$J$8,H72)&gt;1,NOT(ISBLANK(H72)))</formula>
    </cfRule>
  </conditionalFormatting>
  <conditionalFormatting sqref="E68">
    <cfRule type="expression" dxfId="79" priority="40" stopIfTrue="1">
      <formula>AND(COUNTIF($C$8:$J$8,E68)&gt;1,NOT(ISBLANK(E68)))</formula>
    </cfRule>
  </conditionalFormatting>
  <conditionalFormatting sqref="E38">
    <cfRule type="expression" dxfId="77" priority="39" stopIfTrue="1">
      <formula>AND(COUNTIF($C$38:$J$38,E38)&gt;1,NOT(ISBLANK(E38)))</formula>
    </cfRule>
  </conditionalFormatting>
  <conditionalFormatting sqref="C42">
    <cfRule type="expression" dxfId="75" priority="38" stopIfTrue="1">
      <formula>AND(COUNTIF($C$38:$J$38,C42)&gt;1,NOT(ISBLANK(C42)))</formula>
    </cfRule>
  </conditionalFormatting>
  <conditionalFormatting sqref="E36">
    <cfRule type="expression" dxfId="73" priority="37" stopIfTrue="1">
      <formula>AND(COUNTIF($C$18:$J$18,E36)&gt;1,NOT(ISBLANK(E36)))</formula>
    </cfRule>
  </conditionalFormatting>
  <conditionalFormatting sqref="D19">
    <cfRule type="expression" dxfId="71" priority="36" stopIfTrue="1">
      <formula>AND(COUNTIF($C19:$J19,D19)&gt;1,NOT(D19=""))</formula>
    </cfRule>
  </conditionalFormatting>
  <conditionalFormatting sqref="D18">
    <cfRule type="expression" dxfId="69" priority="35" stopIfTrue="1">
      <formula>AND(COUNTIF($C$42:$J$42,D18)&gt;1,NOT(ISBLANK(D18)))</formula>
    </cfRule>
  </conditionalFormatting>
  <conditionalFormatting sqref="D21">
    <cfRule type="expression" dxfId="67" priority="34" stopIfTrue="1">
      <formula>AND(COUNTIF($C21:$J21,D21)&gt;1,NOT(D21=""))</formula>
    </cfRule>
  </conditionalFormatting>
  <conditionalFormatting sqref="D20">
    <cfRule type="expression" dxfId="65" priority="33" stopIfTrue="1">
      <formula>AND(COUNTIF($C$42:$J$42,D20)&gt;1,NOT(ISBLANK(D20)))</formula>
    </cfRule>
  </conditionalFormatting>
  <conditionalFormatting sqref="D51">
    <cfRule type="expression" dxfId="63" priority="32" stopIfTrue="1">
      <formula>AND(COUNTIF($C51:$J51,D51)&gt;1,NOT(D51=""))</formula>
    </cfRule>
  </conditionalFormatting>
  <conditionalFormatting sqref="D50">
    <cfRule type="expression" dxfId="61" priority="31" stopIfTrue="1">
      <formula>AND(COUNTIF($C$8:$J$8,D50)&gt;1,NOT(ISBLANK(D50)))</formula>
    </cfRule>
  </conditionalFormatting>
  <conditionalFormatting sqref="D52">
    <cfRule type="expression" dxfId="59" priority="30" stopIfTrue="1">
      <formula>AND(COUNTIF($C$8:$J$8,D52)&gt;1,NOT(ISBLANK(D52)))</formula>
    </cfRule>
  </conditionalFormatting>
  <conditionalFormatting sqref="H27 H29">
    <cfRule type="expression" dxfId="57" priority="29" stopIfTrue="1">
      <formula>AND(COUNTIF($C27:$J27,H27)&gt;1,NOT(H27=""))</formula>
    </cfRule>
  </conditionalFormatting>
  <conditionalFormatting sqref="H26 H28">
    <cfRule type="expression" dxfId="55" priority="28" stopIfTrue="1">
      <formula>AND(COUNTIF($C$8:$J$8,H26)&gt;1,NOT(ISBLANK(H26)))</formula>
    </cfRule>
  </conditionalFormatting>
  <conditionalFormatting sqref="I26">
    <cfRule type="expression" dxfId="53" priority="27" stopIfTrue="1">
      <formula>AND(COUNTIF($C$8:$J$8,I26)&gt;1,NOT(ISBLANK(I26)))</formula>
    </cfRule>
  </conditionalFormatting>
  <conditionalFormatting sqref="I24">
    <cfRule type="expression" dxfId="51" priority="26" stopIfTrue="1">
      <formula>AND(COUNTIF($C$8:$J$8,I24)&gt;1,NOT(ISBLANK(I24)))</formula>
    </cfRule>
  </conditionalFormatting>
  <conditionalFormatting sqref="E24">
    <cfRule type="expression" dxfId="49" priority="25" stopIfTrue="1">
      <formula>AND(COUNTIF($C$8:$J$8,E24)&gt;1,NOT(ISBLANK(E24)))</formula>
    </cfRule>
  </conditionalFormatting>
  <conditionalFormatting sqref="E15 E17">
    <cfRule type="expression" dxfId="47" priority="24" stopIfTrue="1">
      <formula>AND(COUNTIF($C15:$J15,E15)&gt;1,NOT(E15=""))</formula>
    </cfRule>
  </conditionalFormatting>
  <conditionalFormatting sqref="E14">
    <cfRule type="expression" dxfId="45" priority="23" stopIfTrue="1">
      <formula>AND(COUNTIF($C$18:$J$18,E14)&gt;1,NOT(ISBLANK(E14)))</formula>
    </cfRule>
  </conditionalFormatting>
  <conditionalFormatting sqref="E16">
    <cfRule type="expression" dxfId="43" priority="22" stopIfTrue="1">
      <formula>AND(COUNTIF($C$18:$J$18,E16)&gt;1,NOT(ISBLANK(E16)))</formula>
    </cfRule>
  </conditionalFormatting>
  <conditionalFormatting sqref="D16">
    <cfRule type="expression" dxfId="41" priority="21" stopIfTrue="1">
      <formula>AND(COUNTIF($C$18:$J$18,D16)&gt;1,NOT(ISBLANK(D16)))</formula>
    </cfRule>
  </conditionalFormatting>
  <conditionalFormatting sqref="C40">
    <cfRule type="expression" dxfId="39" priority="20" stopIfTrue="1">
      <formula>AND(COUNTIF($C$38:$J$38,C40)&gt;1,NOT(ISBLANK(C40)))</formula>
    </cfRule>
  </conditionalFormatting>
  <conditionalFormatting sqref="C44">
    <cfRule type="expression" dxfId="37" priority="19" stopIfTrue="1">
      <formula>AND(COUNTIF($C$38:$J$38,C44)&gt;1,NOT(ISBLANK(C44)))</formula>
    </cfRule>
  </conditionalFormatting>
  <conditionalFormatting sqref="D44">
    <cfRule type="expression" dxfId="35" priority="18" stopIfTrue="1">
      <formula>AND(COUNTIF($C$8:$J$8,D44)&gt;1,NOT(ISBLANK(D44)))</formula>
    </cfRule>
  </conditionalFormatting>
  <conditionalFormatting sqref="D37 D35 D39">
    <cfRule type="expression" dxfId="33" priority="17" stopIfTrue="1">
      <formula>AND(COUNTIF($C35:$J35,D35)&gt;1,NOT(D35=""))</formula>
    </cfRule>
  </conditionalFormatting>
  <conditionalFormatting sqref="D34">
    <cfRule type="expression" dxfId="31" priority="16" stopIfTrue="1">
      <formula>AND(COUNTIF($C$18:$J$18,D34)&gt;1,NOT(ISBLANK(D34)))</formula>
    </cfRule>
  </conditionalFormatting>
  <conditionalFormatting sqref="D38">
    <cfRule type="expression" dxfId="29" priority="15" stopIfTrue="1">
      <formula>AND(COUNTIF($C$18:$J$18,D38)&gt;1,NOT(ISBLANK(D38)))</formula>
    </cfRule>
  </conditionalFormatting>
  <conditionalFormatting sqref="D36">
    <cfRule type="expression" dxfId="27" priority="14" stopIfTrue="1">
      <formula>AND(COUNTIF($C$18:$J$18,D36)&gt;1,NOT(ISBLANK(D36)))</formula>
    </cfRule>
  </conditionalFormatting>
  <conditionalFormatting sqref="C50">
    <cfRule type="expression" dxfId="25" priority="13" stopIfTrue="1">
      <formula>AND(COUNTIF($C$8:$J$8,C50)&gt;1,NOT(ISBLANK(C50)))</formula>
    </cfRule>
  </conditionalFormatting>
  <conditionalFormatting sqref="E49">
    <cfRule type="expression" dxfId="23" priority="12" stopIfTrue="1">
      <formula>AND(COUNTIF($C49:$J49,E49)&gt;1,NOT(E49=""))</formula>
    </cfRule>
  </conditionalFormatting>
  <conditionalFormatting sqref="E45">
    <cfRule type="expression" dxfId="21" priority="11" stopIfTrue="1">
      <formula>AND(COUNTIF($C45:$J45,E45)&gt;1,NOT(E45=""))</formula>
    </cfRule>
  </conditionalFormatting>
  <conditionalFormatting sqref="E47">
    <cfRule type="expression" dxfId="19" priority="10" stopIfTrue="1">
      <formula>AND(COUNTIF($C47:$J47,E47)&gt;1,NOT(E47=""))</formula>
    </cfRule>
  </conditionalFormatting>
  <conditionalFormatting sqref="E44">
    <cfRule type="expression" dxfId="17" priority="9" stopIfTrue="1">
      <formula>AND(COUNTIF($C$8:$J$8,E44)&gt;1,NOT(ISBLANK(E44)))</formula>
    </cfRule>
  </conditionalFormatting>
  <conditionalFormatting sqref="E48">
    <cfRule type="expression" dxfId="15" priority="8" stopIfTrue="1">
      <formula>AND(COUNTIF($C$6:$J$6,E48)&gt;1,NOT(ISBLANK(E48)))</formula>
    </cfRule>
  </conditionalFormatting>
  <conditionalFormatting sqref="E46">
    <cfRule type="expression" dxfId="13" priority="7" stopIfTrue="1">
      <formula>AND(COUNTIF($C$6:$J$6,E46)&gt;1,NOT(ISBLANK(E46)))</formula>
    </cfRule>
  </conditionalFormatting>
  <conditionalFormatting sqref="E6">
    <cfRule type="expression" dxfId="11" priority="6" stopIfTrue="1">
      <formula>AND(COUNTIF($C$6:$J$6,E6)&gt;1,NOT(ISBLANK(E6)))</formula>
    </cfRule>
  </conditionalFormatting>
  <conditionalFormatting sqref="E58">
    <cfRule type="expression" dxfId="9" priority="5" stopIfTrue="1">
      <formula>AND(COUNTIF($C$6:$J$6,E58)&gt;1,NOT(ISBLANK(E58)))</formula>
    </cfRule>
  </conditionalFormatting>
  <conditionalFormatting sqref="G4">
    <cfRule type="expression" dxfId="7" priority="4" stopIfTrue="1">
      <formula>AND(COUNTIF($C$8:$J$8,G4)&gt;1,NOT(ISBLANK(G4)))</formula>
    </cfRule>
  </conditionalFormatting>
  <conditionalFormatting sqref="G4">
    <cfRule type="expression" dxfId="5" priority="3" stopIfTrue="1">
      <formula>AND(COUNTIF($C$8:$J$8,G4)&gt;1,NOT(ISBLANK(G4)))</formula>
    </cfRule>
  </conditionalFormatting>
  <conditionalFormatting sqref="G2">
    <cfRule type="expression" dxfId="3" priority="2" stopIfTrue="1">
      <formula>AND(COUNTIF($C$8:$J$8,G2)&gt;1,NOT(ISBLANK(G2)))</formula>
    </cfRule>
  </conditionalFormatting>
  <conditionalFormatting sqref="G2">
    <cfRule type="expression" dxfId="1" priority="1" stopIfTrue="1">
      <formula>AND(COUNTIF($C$8:$J$8,G2)&gt;1,NOT(ISBLANK(G2)))</formula>
    </cfRule>
  </conditionalFormatting>
  <dataValidations count="1">
    <dataValidation type="list" allowBlank="1" showErrorMessage="1" sqref="C82:J82 C96:J96 C84:J84 C86:J86 C88:J88 C94:J94 C90:J90 C92:J92 C76:J76 C62:D62 C56:J56 C68:J68 C52:J52 C20:J20 F62:J62 C72:J72 C60:J60 C50:J50 C32:J32 C46:J46 C30:J30 C16:J16 C8:J8 C64:J64 C70:J70 C80:J80 C6:J6 C78:J78 C66:J66 C22:J22 C54:J54 C42:J42 C74:J74 C26:J26 C40:J40 C4:J4 C12:J12 C36:J36 C10:J10 C24:J24 C58:J58 C18:J18 C28:J28 C14:J14 C34:J34 C38:J38 C44:J44 C48:J48 C2:J2">
      <formula1>docenti_2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</dc:creator>
  <cp:lastModifiedBy>Antonella</cp:lastModifiedBy>
  <dcterms:created xsi:type="dcterms:W3CDTF">2023-01-13T09:50:58Z</dcterms:created>
  <dcterms:modified xsi:type="dcterms:W3CDTF">2023-01-13T09:53:28Z</dcterms:modified>
</cp:coreProperties>
</file>